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mc:AlternateContent>
    <mc:Choice Requires="x15">
      <x15ac:absPath xmlns:x15ac="http://schemas.microsoft.com/office/spreadsheetml/2010/11/ac" url="https://unhcr365-my.sharepoint.com/personal/papk_unhcr_org1/Documents/Documents/EHB/Strategic Agenda/Translation/to be translated/Preparedness guidance/"/>
    </mc:Choice>
  </mc:AlternateContent>
  <xr:revisionPtr revIDLastSave="0" documentId="8_{D7389D82-0767-46D8-BE72-60A7485DCD8C}" xr6:coauthVersionLast="47" xr6:coauthVersionMax="47" xr10:uidLastSave="{00000000-0000-0000-0000-000000000000}"/>
  <bookViews>
    <workbookView xWindow="-110" yWindow="-110" windowWidth="19420" windowHeight="10300" tabRatio="882" activeTab="2" xr2:uid="{A937B0BE-A256-459F-8568-4DDC94C0EE46}"/>
  </bookViews>
  <sheets>
    <sheet name="Summary" sheetId="21" r:id="rId1"/>
    <sheet name="NFI-CRI-CBI-Food" sheetId="7" r:id="rId2"/>
    <sheet name="Health-Education" sheetId="9" r:id="rId3"/>
    <sheet name="ER-Comms-Inter-Agency" sheetId="15" r:id="rId4"/>
    <sheet name="Admin Finance-HR-FSS" sheetId="2" r:id="rId5"/>
    <sheet name="Protection" sheetId="18" r:id="rId6"/>
    <sheet name="Supply and Procurement" sheetId="13" r:id="rId7"/>
    <sheet name="Data-Registration-IM-IT" sheetId="20" r:id="rId8"/>
    <sheet name="Settlement-Shelter-WASH" sheetId="23" r:id="rId9"/>
    <sheet name="Programme" sheetId="22" r:id="rId10"/>
    <sheet name="CCCM" sheetId="8" r:id="rId11"/>
  </sheets>
  <calcPr calcId="191028" fullCalcOnLoad="1"/>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20" l="1"/>
  <c r="G22" i="20"/>
  <c r="C17" i="21" s="1"/>
  <c r="H43" i="23"/>
  <c r="D16" i="21" s="1"/>
  <c r="G43" i="23"/>
  <c r="C16" i="21" s="1"/>
  <c r="E16" i="21" s="1"/>
  <c r="H55" i="2"/>
  <c r="D13" i="21" s="1"/>
  <c r="G55" i="2"/>
  <c r="G56" i="2" s="1"/>
  <c r="H25" i="15"/>
  <c r="G25" i="15"/>
  <c r="D12" i="21"/>
  <c r="C19" i="21"/>
  <c r="G29" i="22"/>
  <c r="H29" i="22"/>
  <c r="D18" i="21" s="1"/>
  <c r="H39" i="13"/>
  <c r="D15" i="21" s="1"/>
  <c r="G39" i="13"/>
  <c r="G40" i="13" s="1"/>
  <c r="H36" i="18"/>
  <c r="D14" i="21" s="1"/>
  <c r="G36" i="18"/>
  <c r="C14" i="21" s="1"/>
  <c r="G31" i="9"/>
  <c r="C11" i="21" s="1"/>
  <c r="H37" i="7"/>
  <c r="D10" i="21" s="1"/>
  <c r="G37" i="7"/>
  <c r="H31" i="9"/>
  <c r="D11" i="21" s="1"/>
  <c r="H31" i="8"/>
  <c r="D19" i="21" s="1"/>
  <c r="G31" i="8"/>
  <c r="E19" i="21" l="1"/>
  <c r="G44" i="23"/>
  <c r="C15" i="21"/>
  <c r="E15" i="21" s="1"/>
  <c r="G26" i="15"/>
  <c r="C12" i="21"/>
  <c r="E12" i="21" s="1"/>
  <c r="G30" i="22"/>
  <c r="C18" i="21"/>
  <c r="E18" i="21" s="1"/>
  <c r="C13" i="21"/>
  <c r="E13" i="21" s="1"/>
  <c r="G32" i="9"/>
  <c r="G23" i="20"/>
  <c r="D17" i="21"/>
  <c r="D20" i="21" s="1"/>
  <c r="G38" i="7"/>
  <c r="G37" i="18"/>
  <c r="C10" i="21"/>
  <c r="E10" i="21" s="1"/>
  <c r="E14" i="21"/>
  <c r="E11" i="21"/>
  <c r="G32" i="8"/>
  <c r="E17" i="21" l="1"/>
  <c r="E20" i="21" s="1"/>
  <c r="C20" i="21"/>
</calcChain>
</file>

<file path=xl/sharedStrings.xml><?xml version="1.0" encoding="utf-8"?>
<sst xmlns="http://schemas.openxmlformats.org/spreadsheetml/2006/main">
  <si>
    <r>
      <t xml:space="preserve">Краткий обзор</t>
    </r>
  </si>
  <si>
    <r>
      <t>Области</t>
    </r>
  </si>
  <si>
    <r>
      <t xml:space="preserve">Непродовольственные товары, денежная помощь, продовольствие</t>
    </r>
  </si>
  <si>
    <r>
      <t xml:space="preserve">Здравоохранение, образование</t>
    </r>
  </si>
  <si>
    <r>
      <t xml:space="preserve">Чрезвычайное реагирование, связь, межведомственное взаимодействие</t>
    </r>
  </si>
  <si>
    <r>
      <t xml:space="preserve">Управление, финансы, кадры, секция финансового обеспечения </t>
    </r>
  </si>
  <si>
    <r>
      <t>Защита</t>
    </r>
  </si>
  <si>
    <r>
      <t xml:space="preserve">Снабжение и закупки</t>
    </r>
  </si>
  <si>
    <r>
      <t xml:space="preserve">Поселение, приют, ВССГ</t>
    </r>
  </si>
  <si>
    <r>
      <t xml:space="preserve">Данные, регистрация, мгновенный обмен сообщениями, IT</t>
    </r>
  </si>
  <si>
    <r>
      <t xml:space="preserve">Программа </t>
    </r>
  </si>
  <si>
    <r>
      <t xml:space="preserve">Координация и организация работы лагерей</t>
    </r>
  </si>
  <si>
    <r>
      <t>Всего</t>
    </r>
  </si>
  <si>
    <r>
      <t xml:space="preserve">Сводная информация о предполагаемых потребностях (в долл. США)</t>
    </r>
  </si>
  <si>
    <r>
      <t xml:space="preserve">Обеспечение готовности к чрезвычайным ситуациям с беженцами</t>
    </r>
  </si>
  <si>
    <r>
      <t xml:space="preserve">Обеспечение готовности к чрезвычайным ситуациям с вынужденными переселенцами</t>
    </r>
  </si>
  <si>
    <r>
      <t xml:space="preserve">Непродовольственные товары/товары первой необходимости, денежная помощь и продовольствие</t>
    </r>
  </si>
  <si>
    <r>
      <t>#</t>
    </r>
  </si>
  <si>
    <r>
      <t>Область</t>
    </r>
  </si>
  <si>
    <r>
      <t xml:space="preserve">Непродовольственные товары/товары первой необходимости</t>
    </r>
  </si>
  <si>
    <r>
      <t xml:space="preserve">Денежная помощь</t>
    </r>
  </si>
  <si>
    <r>
      <t>Продовольствие</t>
    </r>
  </si>
  <si>
    <r>
      <t xml:space="preserve">Действия по обеспечению готовности</t>
    </r>
  </si>
  <si>
    <r>
      <t xml:space="preserve">Согласуйте стандартный набор непродовольственных товаров, шкалу распределения и протокол распределения на основе ожидаемого профиля населения, культурных предпочтений, климатических и экологических соображений, подхода с учетом возраста, пола и разнообразия и возможностей монетизации помощи в сфере непродовольственных товаров.</t>
    </r>
  </si>
  <si>
    <r>
      <t xml:space="preserve">Запустите и поддерживайте инициативы по наращиванию потенциала и обмену знаниями с партнерами в сфере непродовольственных товаров/членами кластера по гуманитарным стандартам и сквозным вопросам для эффективного реагирования в сфере непродовольственных товаров.</t>
    </r>
  </si>
  <si>
    <r>
      <t xml:space="preserve">Составьте карту существующих участников и органов власти в сфере непродовольственных товаров, а также имеющихся у них запасов непродовольственных товаров и мест их складирования на страновом уровне. </t>
    </r>
  </si>
  <si>
    <r>
      <t xml:space="preserve">Оцените необходимость увеличения складских мощностей для хранения запасов непродовольственных товаров на случай чрезвычайной ситуации.</t>
    </r>
  </si>
  <si>
    <r>
      <t xml:space="preserve">Согласуйте с участниками в сфере непродовольственных товаров/убежища и кластером по вопросам непродовольственных товаров тип предметов чрезвычайной помощи, которые необходимо заранее разместить на складах, включая согласованные спецификации и количество на основе предусмотренного сценария планирования на случай чрезвычайных ситуаций/стратегии реагирования.</t>
    </r>
  </si>
  <si>
    <r>
      <t xml:space="preserve">В качестве руководителя учреждения-исполнителя или кластера в сфере предоставления убежища или непродовольственных товаров внесите свой вклад в обсуждение инструмента быстрой оценки и методологии.</t>
    </r>
  </si>
  <si>
    <r>
      <t xml:space="preserve">Подготовьте цепочку поставок непродовольственных товаров УВКБ ООН для обеспечения поставок в чрезвычайных ситуациях.</t>
    </r>
  </si>
  <si>
    <r>
      <t xml:space="preserve">Оцените возможности по закупке непродовольственных товаров местного производства, а не товаров из глобальных запасов (если это возможно), для сокращения времени поставок и потребностей в транспорте, а также снижения вреда окружающей среде.</t>
    </r>
  </si>
  <si>
    <r>
      <t xml:space="preserve">Определите наиболее подходящую стратегию поставок непродовольственных товаров в тесном сотрудничестве с правительством и сообществами и в консультации с партнерами/кластером.</t>
    </r>
  </si>
  <si>
    <r>
      <t xml:space="preserve">Используйте товары первой необходимости в качестве приоритетного способа оказания помощи в чрезвычайных ситуациях в соответствии с политикой УВКБ ООН в области применения товаров первой необходимости на 2022-2026 годы. См. https://www.unhcr.org/61fbc91a4 </t>
    </r>
  </si>
  <si>
    <r>
      <t xml:space="preserve">Заранее разработайте детальную программу оказания денежной помощи в чрезвычайных ситуациях, учтя при этом: адресность (кому?), сумму помощи (сколько?), продолжительность (на какой срок?) и цель (почему — основные потребности?). См. https://intranet.unhcr.org/content/dam/unhcr/intranet/protection-operations/cash-based-interventions/documents/english/tools-guidance/CBI%20Repository.pdf</t>
    </r>
  </si>
  <si>
    <r>
      <t xml:space="preserve">Определите операционные процедуры и средства контроля, используя шаблон стандартных операционных процедур для оказания денежной помощи. См. https://intranet.unhcr.org/content/dam/unhcr/intranet/protection-operations/cash-based-interventions/documents/english/tools-guidance/CBI%20Repository.pdf</t>
    </r>
  </si>
  <si>
    <r>
      <t xml:space="preserve">Обеспечьте участие правительства и местных органов власти и их заинтересованность.</t>
    </r>
  </si>
  <si>
    <r>
      <t xml:space="preserve">Обеспечьте доступность поставщика финансовых услуг: убедитесь, что существующий поставщик способен покрыть расходы на реагирование на чрезвычайные ситуации. В противном случае инициируйте закупки.  Убедитесь, что выбранные механизмы поставки могут быть использованы для обеспечения необходимым беженцев и/или вынужденных переселенцев в соответствии с правилами «Знай своего клиента». См. https://intranet.unhcr.org/content/dam/unhcr/intranet/protection-operations/cash-based-interventions/documents/english/tools-guidance/CBI%20Repository.pdf</t>
    </r>
  </si>
  <si>
    <r>
      <t xml:space="preserve">Убедитесь, что данные о регистрации или записи доступны или к ним можно будет получить доступ без задержек: необходимы минимальные, базовые персональные данные и индивидуальный уникальный идентификатор (например, proGres ID, национальные идентификационные данные). </t>
    </r>
  </si>
  <si>
    <r>
      <t xml:space="preserve">Проведите минимальный анализ технико-экономического обоснования (см. план анализа технико-экономического обоснования денежной помощи в чрезвычайных ситуациях). См. https://intranet.unhcr.org/content/dam/unhcr/intranet/protection-operations/cash-based-interventions/documents/english/tools-guidance/CBI%20Repository.pdf</t>
    </r>
  </si>
  <si>
    <r>
      <t xml:space="preserve">Подготовьте к использованию инструменты PRIMES от УВКБ ООН и CashAssist, если вы не сделали этого ранее.</t>
    </r>
  </si>
  <si>
    <r>
      <t xml:space="preserve">Привлеките многофункциональную команду в УВКБ ООН (руководство на высшем уровне и активное участие, среди прочего, секторов финансов, защиты, снабжения, программ, регистрации и технического обеспечения).</t>
    </r>
  </si>
  <si>
    <r>
      <t xml:space="preserve">Сотрудничайте с Global Cash Operations/DRS, DFAM, GDS, DESS и другими учреждениями для содействия планированию на случай чрезвычайных ситуаций, надежного управления финансами, отслеживаемости и обеспечения контрольного следа.  </t>
    </r>
  </si>
  <si>
    <r>
      <t xml:space="preserve">Примите участие в межведомственной координации денежной наличности и Рабочей группе по вопросам денежных средств: координируйте денежную помощь беженцам в соответствии с мандатом УВКБ ООН в сотрудничестве с правительством и/или местным партнером и сотрудничайте с партнерами в области денежной наличности во всех ситуациях. Сотрудничество может включать в себя зачисление, финансовую поддержку, оценки, таргетинг. </t>
    </r>
    <r>
      <rPr>
        <sz val="11"/>
        <color rgb="FF0070C0"/>
        <rFont val="Arial"/>
        <family val="2"/>
      </rPr>
      <t>См. информацию пакета координации денежных средств.</t>
    </r>
  </si>
  <si>
    <r>
      <t xml:space="preserve">Проанализируйте потребности в людских ресурсах и убедитесь, что операция располагает достаточным запасом денежной помощи и сотрудниками для процесса регистрации, в том числе для немедленного реагирования на чрезвычайные ситуации. </t>
    </r>
  </si>
  <si>
    <r>
      <t xml:space="preserve">Определите пробелы в основных потребностях в продовольствии и непродовольственных товарах с точки зрения количества нуждающихся и вида требуемой продовольственной/непродовольственной помощи.</t>
    </r>
  </si>
  <si>
    <r>
      <t xml:space="preserve">Рассмотрите потенциал использования наличных денег в качестве средства для получения продовольствия и удовлетворения основных потребностей (в соответствии с новой политикой в отношении наличных денег, наличные деньги являются предпочтительным средством в ситуациях, где возможно их использование).</t>
    </r>
  </si>
  <si>
    <r>
      <t xml:space="preserve">В случае, если использование наличных денежных средств невозможно, а вновь прибывшим в регионах, где ВПП пока отсутствует, требуется продовольствие в натуральной форме, определите продовольственную корзину согласно нормам питательной ценности и стратегию поставки товаров на данный период времени.</t>
    </r>
  </si>
  <si>
    <r>
      <t xml:space="preserve">Рассмотрите возможность закупки или сотрудничества с ВПП ООН по закупке высококалорийного печенья (HEBs) для раздачи вновь прибывшим на пограничных пунктах.</t>
    </r>
  </si>
  <si>
    <r>
      <t xml:space="preserve">Если ожидаемый приток превышает 5000 беженцев, убедитесь, что ВПП полностью проинформирована о численности населения, планируемой защите, расселении и стратегии оказания помощи (включая денежную помощь), так как эта информация необходима для полноценного участия ВПП в операции. </t>
    </r>
  </si>
  <si>
    <r>
      <t xml:space="preserve">Сотрудничайте с ВПП ООН в проведении совместной оценки для определения потребностей и руководства совместными ответными мерами в области продовольствия и питания.  </t>
    </r>
  </si>
  <si>
    <r>
      <t>Координатор</t>
    </r>
  </si>
  <si>
    <r>
      <t xml:space="preserve">Крайний срок</t>
    </r>
  </si>
  <si>
    <r>
      <t xml:space="preserve">Всего </t>
    </r>
  </si>
  <si>
    <r>
      <rPr>
        <b/>
        <sz val="12"/>
        <color theme="1"/>
        <rFont val="Arial"/>
        <family val="2"/>
      </rPr>
      <t>Всего</t>
    </r>
    <r>
      <rPr>
        <sz val="12"/>
        <color theme="1"/>
        <rFont val="Arial"/>
        <family val="2"/>
      </rPr>
      <t xml:space="preserve"> </t>
    </r>
    <r>
      <rPr>
        <i/>
        <sz val="12"/>
        <color rgb="FF0070C0"/>
        <rFont val="Arial"/>
        <family val="2"/>
      </rPr>
      <t>(укажите данные на первой странице)</t>
    </r>
  </si>
  <si>
    <r>
      <t xml:space="preserve">Предполагаемые потребности (в долл. США)</t>
    </r>
  </si>
  <si>
    <r>
      <t>Комментарий</t>
    </r>
  </si>
  <si>
    <r>
      <t xml:space="preserve">Здравоохранение и образование</t>
    </r>
  </si>
  <si>
    <r>
      <t>Здравоохранение</t>
    </r>
  </si>
  <si>
    <r>
      <t>Образование</t>
    </r>
  </si>
  <si>
    <r>
      <t xml:space="preserve">Текущая программа соответствует руководящим принципам и протоколам общественного здравоохранения (национальным и международным).</t>
    </r>
  </si>
  <si>
    <r>
      <t xml:space="preserve">Регулярно обновляйте анализ потенциальных рисков для здоровья подмандатного населения и соответствующие планы обеспечения готовности к вспышкам заболеваний и реагирования на них. </t>
    </r>
  </si>
  <si>
    <r>
      <t xml:space="preserve">Обновите карту учреждений первичной медико-санитарной помощи и их пропускной способности в районах, которые, вероятно, примут основной поток беженцев. Определите методы поддержки этих объектов для удовлетворения потребностей беженцев или создания дополнительных объектов там, где учреждения не способны принять прогнозируемое количество беженцев, несмотря на увеличение масштабов.</t>
    </r>
  </si>
  <si>
    <r>
      <t xml:space="preserve">Обновите карту учреждений системы направления в целях оказания помощи и их возможностей в районах, которые, вероятно, столкнуться с притоком беженцев. Определить методы поддержки этих учреждений для удовлетворения потребностей беженцев, включая медикаменты и оборудование, персонал и покрытие расходов на направление в другие учреждения. </t>
    </r>
  </si>
  <si>
    <r>
      <t xml:space="preserve">Составьте карту возможностей заинтересованных сторон в области здравоохранения в районах, которые, вероятно, окажутся затронуты притоком беженцев, чтобы выявить потенциальные пробелы и возможности (включая государственные и частные учреждения, ООН, НПО, общество Красного Креста/Полумесяца и другие). Определите партнеров, которые примут участие в расширении масштабов реагирования по мере необходимости.</t>
    </r>
  </si>
  <si>
    <r>
      <t xml:space="preserve">Проведите межведомственную инвентаризацию запасов жизненно необходимых лекарств, предметов медицинского назначения и палаток для организации полевых госпиталей. Разработайте стратегию поиска поставщиков для первоначального реагирования.</t>
    </r>
  </si>
  <si>
    <r>
      <t xml:space="preserve">Проанализируйте внутренний кадровый потенциал УВКБ ООН на национальном и местном уровнях. Основываясь на существующих возможностях, в том числе возможностях партнеров, предложите решения по увеличению масштабов как для процесса координации, так и для процесса внедрения. </t>
    </r>
  </si>
  <si>
    <r>
      <t xml:space="preserve">Проконсультируйтесь с министерством здравоохранения и внесите свой вклад в их план обеспечения готовности к ситуациям притока беженцев.</t>
    </r>
  </si>
  <si>
    <r>
      <t xml:space="preserve">Согласуйте с ЮНИСЕФ приоритеты, на которых должны основываться ответные меры в области образования (например, включение учащихся из числа перемещенных лиц в национальную систему образования), и получите предварительную информацию о характере оперативного участия ЮНИСЕФ в этих ответных мерах.</t>
    </r>
  </si>
  <si>
    <r>
      <t xml:space="preserve">Согласуйте обязанности руководства/совместного руководства по координации ответных мер в области образования на национальном и субнациональном уровнях.</t>
    </r>
  </si>
  <si>
    <r>
      <t xml:space="preserve">Установите контакт с механизмом координации образования для ВПЛ (кластером, если он действует) и внесите свой вклад в обеспечение того, чтобы анализ защиты УВКБ ООН служил основой для планирования и осуществления действий.</t>
    </r>
  </si>
  <si>
    <r>
      <t xml:space="preserve">Определите правительственные координационные центры по реагированию на чрезвычайные ситуации в Министерстве образования (и высшего образования) на национальном и субнациональном уровнях.</t>
    </r>
  </si>
  <si>
    <r>
      <t xml:space="preserve">Проведите краткий обзор контекста ответных мер в области образования, сосредоточив внимание на политической ситуации, которая будет определять стратегическое направление ответных мер в области образования. </t>
    </r>
  </si>
  <si>
    <r>
      <t xml:space="preserve">Проведите сопоставление возможностей партнеров (финансируемых УВКБ ООН и партнеров, не получающих финансирование) для определения того, какие организации обладают потенциалом для осуществления/расширения учебной деятельности в затронутых районах.</t>
    </r>
  </si>
  <si>
    <r>
      <t xml:space="preserve">Проанализируйте существующие соглашения о партнерстве с УВКБ ООН, чтобы определить партнеров, к которым можно было бы обратиться за помощью для инициирования или расширения учебной деятельности. </t>
    </r>
  </si>
  <si>
    <r>
      <t xml:space="preserve">Проведите первоначальный инструктаж заинтересованных сторон в области образования (включая участников процесса развития), посвященный работе УВКБ ООН по обеспечению готовности к возможным притокам беженцев. </t>
    </r>
  </si>
  <si>
    <r>
      <t xml:space="preserve">Определите, потребуется ли новая образовательная инфраструктура в затронутых районах (строительство новых школ; реконструкция или расширение существующих школ).</t>
    </r>
  </si>
  <si>
    <r>
      <t xml:space="preserve">Запросите информацию о ситуации в области образования в районе/регионе, откуда были перемещены лица, чтобы оценить степень проблем в сфере образования до перемещения и использовать эту оценку при разработке стратегии реагирования. Информация также должна включать данные о структуре системы образования и годах обучения, характеризующихся проведением основных экзаменов.</t>
    </r>
  </si>
  <si>
    <r>
      <t xml:space="preserve">Обеспечьте УВКБ ООН возможностью идентифицировать учителей и персонал системы образования во время регистрации (в случаях, когда УВКБ ООН отвечает за регистрацию) и систематически собирать эту информацию.</t>
    </r>
  </si>
  <si>
    <r>
      <t xml:space="preserve">Определите национальные программы поддержки образования (включая ускоренное образование, изучение языков и программы повышения квалификации учителей), которые в координации с ЮНИСЕФ, Министерством образования и другими партнерами могли бы быть распространены на учащихся из числа перемещенных лиц и принимающие сообщества.</t>
    </r>
  </si>
  <si>
    <r>
      <t xml:space="preserve">Соберите информацию о программах развития образования, реализуемых в принимающих районах, чтобы в дальнейшем инициировать потенциальное расширение проектов в целях охвата перемещенных лиц.</t>
    </r>
  </si>
  <si>
    <r>
      <t xml:space="preserve">В ситуациях с вынужденными переселенцами</t>
    </r>
  </si>
  <si>
    <r>
      <t xml:space="preserve">Чрезвычайное реагирование и связь, а также межведомственное взаимодействие</t>
    </r>
  </si>
  <si>
    <r>
      <t xml:space="preserve">Чрезвычайное реагирование и связь</t>
    </r>
  </si>
  <si>
    <r>
      <t xml:space="preserve">Межведомственное взаимодействие</t>
    </r>
  </si>
  <si>
    <r>
      <t xml:space="preserve">Межведомственное взаимодействие и реагирование на чрезвычайные ситуации</t>
    </r>
  </si>
  <si>
    <r>
      <t xml:space="preserve">Определите координатора(-ов) в рамках операции (обычно в области реагирования на чрезвычайные ситуации и/или PI/Связи) для оповещения Отдела внешних связей (Отдел чрезвычайных ситуаций и внешнего взаимодействия — EEE) о любой будущей чрезвычайной ситуации и четко опишите заявления/ключевые сообщения/средства мобилизации ресурсов, подготовленные совместно с Отделом. (EEE проинформирует остальную часть Отдела внешних связей) </t>
    </r>
  </si>
  <si>
    <r>
      <t xml:space="preserve">Убедитесь, что планы действий на случай чрезвычайных ситуаций включают связь/мобилизацию ресурсов/межведомственную поддержку.</t>
    </r>
  </si>
  <si>
    <r>
      <t xml:space="preserve">Координируйте свои действия с Региональным бюро и Отделом внешних связей (EEE, GCS, DRRM, PSP, PCS) для своевременной разработки позиционирования, ключевых сообщений, линий связи по запросу, возможностей и плана подготовки контента для сбора средств/информационно-просветительской деятельности, призывов к мобилизации ресурсов и других активов, а также взаимодействуйте со СМИ, государственными/частными донорами и другими внешними субъектами.</t>
    </r>
  </si>
  <si>
    <r>
      <t xml:space="preserve">Поддерживайте связь с Отделом внешних связей и ознакомьтесь с протоколами PI, механизмами и шаблонами внутренней/внешней отчетности УВКБ ООН, процедурами обновления веб-страниц УВКБ ООН во время чрезвычайных ситуаций, руководящими принципами информирования доноров, требованиями к осуществлению коммуникации, перечисленными в пакете руководящих указаний УВКБ ООН по политике в области ВПЛ, а также участвуйте в межведомственных форумах по коммуникации и форумах государственных/частных доноров, если они существуют (например, Рабочая группа по коммуникациям ООН/PI).</t>
    </r>
  </si>
  <si>
    <r>
      <t xml:space="preserve">Разработайте/адаптируйте стратегию и инструменты УВКБ ООН в области коммуникации/мобилизации ресурсов и отчетности (внешние и внутренние) и обучите соответствующий персонал. Определите представителей операции и обучите их взаимодействовать со средствами массовой информации, а также обеспечивать видимость и информационно-просветительскую деятельность, связанные с готовностью УВКБ ООН к действиям и реагированием на чрезвычайные ситуации. Согласуйте обмен информацией между УВКБ ООН и кластерами, возглавляемыми УВКБ ООН (если кластеры действуют). </t>
    </r>
  </si>
  <si>
    <r>
      <t xml:space="preserve">Согласуйте и примите протокол по взаимодействию со СМИ/донорами и управлению миссиями на страновом уровне и на уровне подразделений (включая информирование, предоставление технических руководств для СМИ и стандартов репортажей о сексуальном и гендерном насилии, детях и т. д. в гуманитарном контексте). </t>
    </r>
  </si>
  <si>
    <r>
      <t xml:space="preserve">Ознакомьте ключевых сотрудников УВКБ ООН на всех этапах операции с требованиями в отношении связи/PI и чрезвычайного реагирования/отношений с донорами (включая руководство миссией) в чрезвычайных ситуациях и проведите обучение, посвященное использованию необходимого оборудования PI (например, смартфона для фотосъемки материалов для демонстрации общественности). При необходимости обращайтесь за рекомендациями к Отделу внешних связей (включая ссылки на технические руководящие принципы для СМИ и стандарты освещения вопросов сексуального и гендерного насилия, проблем детей и т. д. в гуманитарном контексте).</t>
    </r>
  </si>
  <si>
    <r>
      <t xml:space="preserve">Обновите списки контактов следующих организаций и лиц: 1) учреждений ООН и партнеров (включая соответствующих субъектов развития и частного сектора); 2) посольств и координационных центров доноров на национальном и региональном уровнях; 3) национальных и международных средств массовой информации. </t>
    </r>
  </si>
  <si>
    <r>
      <t xml:space="preserve">Совместно с ключевыми партнерами проводите анализ рисков чрезвычайных ситуаций не реже одного раза в год и создайте межведомственную группу раннего предупреждения для регулярного анализа ситуации и информирования всех партнеров о тенденциях риска в том случае, если риски относятся к среднему или высокому уровню.</t>
    </r>
  </si>
  <si>
    <r>
      <t xml:space="preserve">Согласуйте с правительством и партнерами структуру координации действий на случай чрезвычайной ситуации с беженцами/ВПЛ и будьте готовы активировать ее в соответствии с Моделью координации действий в ситуации с беженцами/совместным письмом УВКБ ООН-УКГВ и кластерной системой.</t>
    </r>
  </si>
  <si>
    <r>
      <t xml:space="preserve">Участвуйте в СГООН/Гуманитарной страновой группе и регулярно информируйте ключевых партнеров об анализе рисков и информации раннего предупреждения, относящейся к новым или усиливающимся чрезвычайным ситуациям с беженцами и </t>
    </r>
    <r>
      <rPr>
        <sz val="11"/>
        <rFont val="Arial"/>
        <family val="2"/>
      </rPr>
      <t>ВПЛ</t>
    </r>
    <r>
      <rPr>
        <sz val="11"/>
        <color theme="1"/>
        <rFont val="Arial"/>
        <family val="2"/>
      </rPr>
      <t xml:space="preserve"> (только для ВПЛ по вопросам защиты, предоставления жилья/непродовольственных товаров, а также координации и организации работы лагерей в сотрудничестве с УКГВ).</t>
    </r>
  </si>
  <si>
    <r>
      <t xml:space="preserve">Проведите брифинг совместно с ключевыми партнерами, с государственными/частными донорами Отдела внешних связей (EEE, PCS, DRRM, PSP), субъектами развития и другими заинтересованными сторонами, посвященный повышенному риску чрезвычайной ситуации с беженцами/ВПЛ, предполагаемой необходимости наращивания потенциала и уровня готовности.</t>
    </r>
  </si>
  <si>
    <r>
      <t xml:space="preserve">Поддержите разработку стратегии управления информацией и отчетности, инструментов и руководящих указаний для УВКБ ООН и межучрежденческих продуктов в сотрудничестве с коллегами из систем мгновенных сообщений.</t>
    </r>
  </si>
  <si>
    <r>
      <t xml:space="preserve">Участвуйте в межведомственных дискуссиях по пилотным проектам, посвященным упреждающим мерам. </t>
    </r>
  </si>
  <si>
    <r>
      <t xml:space="preserve">Убедитесь, что соответствующий персонал знаком с инструментами межучрежденческого планирования/сбора средств, такими как межучрежденческий план реагирования на проблемы беженцев под руководством УВКБ ООН и Срочный призыв УКГВ/Гуманитарной страновой группы, а также Бюджет дополнительных программ/призыв УВКБ ООН и другие. </t>
    </r>
  </si>
  <si>
    <r>
      <t xml:space="preserve">Управление, финансирование, кадры и секция финансового обеспечения</t>
    </r>
  </si>
  <si>
    <r>
      <t xml:space="preserve">Управление и финансирование</t>
    </r>
  </si>
  <si>
    <r>
      <t>Кадры</t>
    </r>
  </si>
  <si>
    <r>
      <t xml:space="preserve">Секция финансового обеспечения</t>
    </r>
  </si>
  <si>
    <r>
      <t xml:space="preserve">Секция финансового обеспечения: партнерство/Система обеспечения безопасности Организации Объединенных Наций (UNSMS)</t>
    </r>
  </si>
  <si>
    <r>
      <t xml:space="preserve">Секция финансового обеспечения: 
наращивание потенциала</t>
    </r>
  </si>
  <si>
    <r>
      <t xml:space="preserve">Секция финансового обеспечения: 
система коммуникации в целях наращивания потенциала</t>
    </r>
  </si>
  <si>
    <r>
      <t xml:space="preserve">Проведите оценку банковской системы в стране и возможностей открытия банковского счета, а также обзор возможностей денежных переводов и наличия средств для платежей наличными вручную/расходов и мелких трат.</t>
    </r>
  </si>
  <si>
    <r>
      <t xml:space="preserve">Разделение обязанностей и делегирование полномочий должно соответствовать действительности, а сотрудники УВКБ должны быть ознакомлены с процедурами финансового управления и иметь соответствующий доступ к системам УВКБ в соответствии с их системой разделения обязанностей.</t>
    </r>
  </si>
  <si>
    <r>
      <t xml:space="preserve">Определите потребности в транспортных средствах (легковых, бронированных и грузовых). Узнайте о процессе и расходах, связанных с таможенным оформлением импорта, регистрацией транспортного средства и минимальным/обязательным местным страхованием ответственности перед третьими лицами в соответствии с национальным законодательством. Проверьте наличие свободных транспортных средств в службах коммерческого проката.</t>
    </r>
  </si>
  <si>
    <r>
      <t xml:space="preserve">Обновите информацию об авторизованных банках, подписавших соглашение, для управления всеми банковскими счетами и электронными платежными системами операции. </t>
    </r>
  </si>
  <si>
    <r>
      <t xml:space="preserve">Убедитесь, что все отделения оснащены сейфами для наличных денег (расчетный счет или счет для мелкой наличности) для безопасного хранения наличных денег и важных документов. </t>
    </r>
  </si>
  <si>
    <r>
      <t xml:space="preserve">Определите, обладают ли финансовые учреждения, обслуживающие страновые операции УВКБ ООН, потенциалом для продолжения работы в случае чрезвычайной ситуации и полного удовлетворения потребностей УВКБ ООН. Если нет, разработайте альтернативные варианты.</t>
    </r>
  </si>
  <si>
    <r>
      <t xml:space="preserve">Координируйте действия со службой обеспечения безопасности, чтобы организовать техническое обслуживание и распределение аптечек первой помощи и огнетушителей в транспортных средствах и помещениях УВКБ ООН в соответствии с процедурами, соответствующими SRMM (и, при необходимости, наборов для постконтактной профилактики инфицирования).</t>
    </r>
  </si>
  <si>
    <r>
      <t xml:space="preserve">Если требуется расширение, ремонтные работы или новые отделения/помещения УВКБ ООН, многофункциональная команда, включающая представителей сферы управления, снабжения, безопасности и ИКТ, обеспечивает соблюдение всех технических аспектов и требований в целях быстрого строительства и ввода в эксплуатацию помещений. </t>
    </r>
  </si>
  <si>
    <r>
      <t xml:space="preserve">Разработайте план распределения транспортных средств, чтобы гарантировать, что оценка рисков в области безопасности (SRA) учитывает наличие транспортных средств в районах, где этого требуют условия, и что водители прошли необходимое обучение. Транспортные средства, соответствующие требованиям оценки рисков в области безопасности.</t>
    </r>
  </si>
  <si>
    <r>
      <t xml:space="preserve">Ведите и обновляйте базу данных с указанием дат истечения срока действия виз для всего персонала, чтобы отслеживать процессы выдачи виз. Изучайте, регистрируйте и храните в архиве правила получения виз для потенциальных командировок в чрезвычайных ситуациях и поддерживайте регулярные контакты с соответствующими органами власти.</t>
    </r>
  </si>
  <si>
    <r>
      <t xml:space="preserve">Храните запас предметов первой необходимости, необходимых для деятельности отделения в соответствующем регионе; периодически проверяйте, пригодны ли эти предметы для использования и находятся ли в хорошем состоянии. Обеспечьте наличие дополнительного оборудования в случае увеличения численности рабочей силы.</t>
    </r>
  </si>
  <si>
    <r>
      <t xml:space="preserve">Определите помещения, подходящие для размещения персонала, которые могут быть быстро подготовлены к приему персонала при необходимости (с учетом развертывания в чрезвычайных ситуациях).</t>
    </r>
  </si>
  <si>
    <r>
      <t xml:space="preserve">Высшее руководство/представитель управления УВКБ ООН участвует в техническом обсуждении в ООН (например, в группе оперативного управления) благоприятных режимов в случае чрезвычайных ситуаций (например, типовое таможенное соглашение ООН; ускоренное оформление виз и таможенное оформление для персонала, товаров и оборудования, оказывающих гуманитарную помощь; облегчение транспортировки гуманитарной помощи; освобождение от налогов, пошлин и сборов за деятельность по оказанию чрезвычайной помощи) и по мере необходимости сообщает информацию представителю. </t>
    </r>
  </si>
  <si>
    <r>
      <t xml:space="preserve">Оцените необходимость строительства новых отделений и их потенциальное местоположение, а также свяжитесь с другими учреждениями, чтобы оценить потенциал для совместного использования помещений. Рассмотрите возможности сотрудничества, доступа и обеспечения безопасности.</t>
    </r>
  </si>
  <si>
    <r>
      <t xml:space="preserve">Поддерживайте связь со штаб-квартирой/ОЛР и региональным бюро для пересмотра классификации отделений на местах, начавших или только начинающих работу.</t>
    </r>
  </si>
  <si>
    <r>
      <t xml:space="preserve">Определите жизнеспособные варианты размещения персонала на местах (с учетом срочного развертывания), включая наличие медицинских учреждений и надлежащих санитарных условий (обязанность по должной осмотрительности).</t>
    </r>
  </si>
  <si>
    <r>
      <t xml:space="preserve">Проанализируйте потребность в наглядных материалах и определите источники их получения.</t>
    </r>
  </si>
  <si>
    <r>
      <t xml:space="preserve">Изучайте, регистрируйте и храните в архиве нормативы для возможного развертывания в чрезвычайных ситуациях, а также определяйте их в рамках взаимодействия с другими организациями системы ООН (например, через специальные рабочие группы СГООН/Группу оперативного управления СГООН). Поддерживайте регулярные контакты с соответствующими государственными органами.</t>
    </r>
  </si>
  <si>
    <r>
      <t xml:space="preserve">Определите врачей Организации Объединенных Наций, списки местных медицинских учреждений и их вместимость (также в регионах, где рассматривается возможность создания дополнительных отделений) и разработайте процедуры медицинской эвакуации, в том числе в координации с другими учреждениями ООН (например, через рабочие группы СГООН/Группу оперативного управления СГООН). </t>
    </r>
  </si>
  <si>
    <r>
      <t xml:space="preserve">Поддерживайте в актуальном состоянии комплект административных инструкций для вновь прибывающего персонала, описывающий административные процедуры (рабочее время, НИОКР, транспортные договоренности); ключевые документы УВКБ ООН (CoC, PSEA); информацию об условиях жизни, безопасности, местных обычаях; список медицинских учреждений (медицинских работниках, врачах ООН, клиниках и больницах ООН и других); ключевые внутренние и внешние контакты в экстренных ситуациях и другие полезные факты/документы. </t>
    </r>
  </si>
  <si>
    <r>
      <t xml:space="preserve">Поддерживайте связь высшего руководства с органами, ответственными за выдачу виз, а также контакты для ускорения процессов во время возможного увеличения штата. </t>
    </r>
  </si>
  <si>
    <r>
      <t xml:space="preserve">Определите врачей ООН и установите процедуры медицинской эвакуации.</t>
    </r>
  </si>
  <si>
    <r>
      <t xml:space="preserve">Определите местные сети для рекламы национальных вакансий через веб-сайты, газеты, другие организации ООН и НПО.</t>
    </r>
  </si>
  <si>
    <r>
      <t xml:space="preserve">Проводите активный поиск кандидатов для потенциального трудоустройства через платформу Workday.</t>
    </r>
  </si>
  <si>
    <r>
      <t xml:space="preserve">Определите комплексные потребности в персонале (включая определение важнейших ролей и того, какие функции необходимы немедленно) для реагирования на чрезвычайные ситуации и ознакомьтесь со штатной структурой и процедурами для инициирования развертывания и проведения краткосрочных назначений в чрезвычайных ситуациях.</t>
    </r>
  </si>
  <si>
    <r>
      <t xml:space="preserve">Напомните персоналу о необходимости иметь при себе обновленные удостоверения личности и личную документацию, а также хранить копии этих документов за пределами отделения. </t>
    </r>
  </si>
  <si>
    <r>
      <t xml:space="preserve">Распространяйте инвентарные списки и напоминайте международному персоналу о необходимости обновлять их для целей страхования. </t>
    </r>
  </si>
  <si>
    <r>
      <t xml:space="preserve">В сотрудничестве с органами безопасности обеспечьте, чтобы весь персонал прошел обязательные курсы по безопасности UNDSS и получил представление об этих вопросах, полностью отражающее текущее положение дел. </t>
    </r>
  </si>
  <si>
    <r>
      <t xml:space="preserve">Составьте внутри страны реестр сотрудников страновой операции УВКБ ООН с указанием потенциальных возможностей для развертывания, включая резервную группу по оказанию чрезвычайной помощи (при проведении крупных операций).</t>
    </r>
  </si>
  <si>
    <r>
      <t xml:space="preserve">Определите дополнительные потребности в персонале и спланируйте процедуру запроса на развертывание. Инициируйте подготовку круга ведения (TоR) для дополнительного персонала, адаптированного по мере необходимости, в координации с соответствующими подразделениями странового отделения. </t>
    </r>
  </si>
  <si>
    <r>
      <t xml:space="preserve">Учитывайте потребности персонала в обеспечении благополучия в потенциальных чрезвычайных ситуациях и предоставляйте списки контактных данных консультантов персонала УВКБ ООН. Отдел кадров располагает данными об административной части процесса адаптации и инструктажа в чрезвычайных ситуациях.</t>
    </r>
  </si>
  <si>
    <r>
      <t xml:space="preserve">Процедуры обеспечения безопасности персонала являются современными, функционирующими и отработанными: брифинги по вопросам безопасности, отчеты об инцидентах в сфере безопасности, система Warden, SOPs, план обеспечения безопасности, планы управления критическими инцидентами, планы действий на случай чрезвычайных ситуаций, включая медицинские, контактные данные в экстренных ситуациях доступны всему персоналу. Следует уделять особое внимание осведомленности персонала об обязанностях по обеспечению личной безопасности в отношении всего вышеперечисленного. 
https://intranet.unhcr.org/content/dam/unhcr/intranet/policy-guidance/policies/2020/unhcr-hcp-2020-03/Annex_A_Security_Management_Responsibilities_v3.pdf
https://unhcr365-my.sharepoint.com/:x:/g/personal/funckc_unhcr_org/EfAhZUkemMFFr06PKEi6kLMBHU4Ti4Y2lAp7fGSzkVmW9Q?e=rHP1aL&amp;CID=4D125283-DA9B-4BF8-8D47-421E5532FA82</t>
    </r>
  </si>
  <si>
    <r>
      <t xml:space="preserve">Оказывайте содействие в обеспечении соблюдения требований обязательного обучения по вопросам безопасности (BSAFE, SSAFE); а также всего дополнительного соответствующего и основанного на потребностях обучения по вопросам безопасности для всего персонала, например, SMLP для руководителей высшего звена, отвечающих за безопасность сотрудников. Информация о BSAFE доступна по адресу: https://training.dss.un.org/ </t>
    </r>
  </si>
  <si>
    <r>
      <t xml:space="preserve">В координации с медицинской службой поддерживайте (Отдел кадров и UNSMS/UNDSS) актуальный план медицинской эвакуации, готовый к приведению в действие.</t>
    </r>
  </si>
  <si>
    <r>
      <t xml:space="preserve">Учитывайте и интегрируйте требования безопасности в планы. </t>
    </r>
  </si>
  <si>
    <r>
      <t xml:space="preserve">Участвуйте в проверке степени важности программы в местах службы, подверженных высокому риску. Соответствующим образом обновляйте План обеспечения непрерывности деятельности. Руководство УВКБ ООН по вопросам степени важности программ.</t>
    </r>
  </si>
  <si>
    <r>
      <t xml:space="preserve">Обеспечьте полноценное участие в Системе управления безопасностью ООН на страновом уровне (SMT); и региональном уровне (A/SMT). Информируйте высшее руководство о рекомендациях в области безопасности, предлагаемых на уровне A/SMT. Выстраивайте и поддерживайте партнерские отношения в рамках программы «Давайте спасать жизнь вместе» (SLT) и с UNDSS по вопросам безопасности.</t>
    </r>
  </si>
  <si>
    <r>
      <t xml:space="preserve">В координации с администрацией организуйте техническое обслуживание и распределение аптечек первой помощи и огнетушителей в транспортных средствах и помещениях УВКБ ООН. Координируйте свои действия с медицинскими службами, UNDSS, ЮНФПА, если это применимо к AOR (зона ответственности), чтобы обеспечить наличие во всех отделениях УВКБ ООН современных наборов для постконтактной профилактики инфицирования, а также осведомленность персонала об учреждениях-хранителях и администраторах в их зоне ответственности. https://hr.un.org/page/hiv-pep-kit-management. </t>
    </r>
  </si>
  <si>
    <r>
      <t xml:space="preserve">Координируйте свои действия с медицинскими службами, UNDSS, ЮНФПА, если это применимо к AOR (зона ответственности), чтобы обеспечить наличие во всех отделениях УВКБ ООН современных наборов для постконтактной профилактики инфицирования, а также осведомленность персонала об учреждениях-хранителях и администраторах в их зоне ответственности. https://hr.un.org/page/hiv-pep-kit-management.</t>
    </r>
  </si>
  <si>
    <r>
      <t xml:space="preserve">Проводите инструктаж в области безопасности для новых сотрудников. Согласуйте проведение инструктажа с лицами, отвечающими за управление, чтобы убедиться, что информация о безопасности, содержащаяся в инструктивном документе, отражает действительность.</t>
    </r>
  </si>
  <si>
    <r>
      <t xml:space="preserve">Разработайте и протестируйте системы внутренней безопасной связи (SMS-сообщения, радио и т. д.) для обмена информацией, относящейся к конкретным кризисным ситуациям.</t>
    </r>
  </si>
  <si>
    <r>
      <t xml:space="preserve">Просматривайте и обновляйте все документы по безопасности в соответствии с требованиями системы обеспечения безопасности ООН и изменениями в характере угроз для оперативной деятельности. Поддерживайте планы переселения/эвакуации в рамках Плана обеспечения безопасности, гарантируя тем самым реалистичность и выполнимость условий реализации. Убедитесь, что персонал осведомлен о протоколах и мерах карантина.</t>
    </r>
  </si>
  <si>
    <r>
      <t xml:space="preserve">Координируйте свои действия с администрацией, чтобы обеспечить внедрение и соблюдение мер безопасности в жилых помещениях (RSM), применимых к AOR. Предоставляйте техническую поддержку и рекомендации по требованиям в области физической безопасности для отделений УВКБ ООН, складов/приемных залов, центров приема беженцев, мероприятий в лагерях беженцев и поселений.</t>
    </r>
  </si>
  <si>
    <r>
      <t xml:space="preserve">Оказывайте руководству помощь с технической точки зрения обеспечения безопасности в оценке потребности в дополнительных офисных и жилых помещениях, которые могут быть быстро задействованы при необходимости. </t>
    </r>
  </si>
  <si>
    <r>
      <t xml:space="preserve">Сотрудничайте с администрацией и поставщиками в определении дополнительных потребностей в транспортных средствах, легковых автомобилях с полным приводом и бронированных автомобилях (AVs) по мере необходимости. Также проконсультируйтесь с инженером-конструктором FSS (BAKI@unhcr.org) по вопросам использования AVs. </t>
    </r>
  </si>
  <si>
    <r>
      <t xml:space="preserve">Защита: контекстный анализ/анализ рисков</t>
    </r>
  </si>
  <si>
    <r>
      <t xml:space="preserve">Защита: контекст/сопоставление</t>
    </r>
  </si>
  <si>
    <r>
      <t xml:space="preserve">Защита: планирование на случай чрезвычайных ситуаций/УВКБ ООН</t>
    </r>
  </si>
  <si>
    <r>
      <t xml:space="preserve">Защита: планирование на случай чрезвычайных ситуаций/Сектор защиты и кластер защиты</t>
    </r>
  </si>
  <si>
    <r>
      <t xml:space="preserve">Защита: системы защиты/стандарты и процедуры</t>
    </r>
  </si>
  <si>
    <r>
      <t xml:space="preserve">Защита: потенциал в области реагирования/пограничный мониторинг</t>
    </r>
  </si>
  <si>
    <r>
      <t xml:space="preserve">Защита: потенциал в области реагирования/мониторинг защиты в чрезвычайных ситуациях</t>
    </r>
  </si>
  <si>
    <r>
      <t xml:space="preserve">Защита: потенциал в области реагирования/оценка многосекторальных потребностей</t>
    </r>
  </si>
  <si>
    <r>
      <t xml:space="preserve">Защита: потенциал в области реагирования/регистрация в условиях чрезвычайной ситуации</t>
    </r>
  </si>
  <si>
    <r>
      <t xml:space="preserve">Защита: потенциал в области реагирования/развитие потенциала</t>
    </r>
  </si>
  <si>
    <r>
      <t xml:space="preserve">Защита: потенциал в области реагирования/процедуры</t>
    </r>
  </si>
  <si>
    <r>
      <t xml:space="preserve">Защита: потенциал в области реагирования/подотчетность перед пострадавшим населением</t>
    </r>
  </si>
  <si>
    <r>
      <t xml:space="preserve">Защита: защита и денежная помощь</t>
    </r>
  </si>
  <si>
    <r>
      <t xml:space="preserve">Защита: координация действий в области защиты</t>
    </r>
  </si>
  <si>
    <r>
      <t xml:space="preserve">Защита: координация действий в области защиты/защита в RCM</t>
    </r>
  </si>
  <si>
    <r>
      <t xml:space="preserve">Защита: координация действия в области защиты/активация кластера</t>
    </r>
  </si>
  <si>
    <r>
      <t xml:space="preserve">Защита: координация действия в области защиты/кадровые вопросы</t>
    </r>
  </si>
  <si>
    <r>
      <t xml:space="preserve">Обеспечьте сбор и анализ информации об общей ситуации в области защиты, возникающих рисках/зонах риска/группах, подверженных риску, и других тенденциях на страновом уровне. Эта информация позволит руководству страновой операции УВКБ ООН определять/вносить вклад в разработку сценариев, раннее предупреждение и планирование обеспечения готовности/действий в чрезвычайных ситуациях посредством регулярного мониторинга защиты, взаимодействия с затронутыми сообществами (и перемещенными лицами, если они уже на месте), различными организациями гражданского общества.</t>
    </r>
  </si>
  <si>
    <r>
      <t xml:space="preserve">Поддерживайте контакты с УВКБ ООН в соседних странах и соответствующими региональными бюро для получения/предоставления раннего предупреждения о перемещениях населения и его профиле.</t>
    </r>
  </si>
  <si>
    <r>
      <t xml:space="preserve">Установите и поддерживайте регулярные контакты с ключевыми органами пограничного контроля (пограничные службы, иммиграция, национальная безопасность, таможня и т. д.) и субъектами гражданского общества, присутствующими в приграничных районах.</t>
    </r>
  </si>
  <si>
    <r>
      <t xml:space="preserve">Собирайте и обновляйте информацию о правовых, политических и институциональных рамках страны, имеющих отношение к потенциальным мерам защиты в чрезвычайных ситуациях, включая условия и процедуры доступа на территорию и предоставления убежища, пограничный контроль, политику/законы (включая политику в отношении внутреннего перемещенных лиц), данные о чрезвычайных ситуациях и национальные системы защиты. Создайте хранилище, доступное для УВКБ ООН. </t>
    </r>
  </si>
  <si>
    <r>
      <t xml:space="preserve">УВКБ ООН, или Рабочая группа по защите, или кластер по защите (если он активирован) обновляют список ключевых партнеров в области защиты и органов власти (присутствие, предлагаемые услуги, инклюзивность подход с учетом возраста, пола и разнообразия и потенциал реагирования) в качестве основы для разработки/обновления путей направления лиц с особыми потребностями в защите (гендерное насилие, защита детей, инвалидность, представители ЛГБТИК+, другие).</t>
    </r>
  </si>
  <si>
    <r>
      <t xml:space="preserve">В составе многофункциональной команды сотрудники УВКБ ООН по вопросам защиты в ходе страновой операции, в том числе обладающие специализированными техническими знаниями (эксперты в области CP, гендерно-мотивированного насилия, координатор по защите, если задействованы кластеры), активно участвуют в обсуждении и разработке плана действий УВКБ на случай чрезвычайных ситуаций. Сотрудники по защите вносят свой вклад в обзор и определение плана действий на случай чрезвычайных ситуаций страновой операции, включая мероприятия по защите, поддерживая включение соображений защиты (гендерно-мотивированное насилие, снижение риска гендерного насилия, CP) в планируемые ответные меры и выделяя соответствующие кадровые и финансовые ресурсы, необходимые для мобилизации усилий. </t>
    </r>
  </si>
  <si>
    <r>
      <t xml:space="preserve">Проведите обзор внутреннего организационного потенциала страновых операций УВКБ ООН в области защиты и определите предварительные потребности в персонале для обеспечения защиты в чрезвычайных ситуациях, включая персонал по вопросам защиты детей и вопросам гендерно-мотивированного насилия. (Информацию о координации сектора защиты/кластера см. также в мероприятии 25)</t>
    </r>
  </si>
  <si>
    <r>
      <t xml:space="preserve">Совместно с партнерами из существующей национальной рабочей группы по защите (или Кластерной рабочей группы по защите, где кластерная система МПК уже активирована) приступите к разработке стратегии реагирования сектора/кластера в целях защиты и связанные с ней мероприятия, включая мероприятия по искоренению гендерно-мотивированного насилия и мероприятия в области CP, на основе установленной практики и стандартов. Это планирование должно быть интегрировано в любое межучрежденческое планирование готовности/действий на случай чрезвычайных ситуаций под руководством УВКБ ООН (ситуации с беженцами) или межкластерное планирование действий в чрезвычайных ситуациях (подход к обеспечению готовности к чрезвычайным ситуациям).</t>
    </r>
  </si>
  <si>
    <r>
      <t xml:space="preserve">В странах, уже принимающих беженцев, где, возможно, уже существуют подсекторальные рабочие группы по борьбе с гендерно-мотивированным насилием или рабочие группы в области CP, наметьте первоначальную стратегию реагирования на гендерное насилие или CP и соответствующие мероприятия совместно с членами соответствующих подсекторальных рабочих групп. </t>
    </r>
  </si>
  <si>
    <r>
      <t xml:space="preserve">Вовлекайте национальные власти в обсуждение вопросов международной защиты беженцев, статуса возможных новых притоков беженцев, принципа невозвращения, гражданского характера убежища, а также соблюдения правовых и процедурных стандартов международной защиты. </t>
    </r>
  </si>
  <si>
    <r>
      <t xml:space="preserve">На двусторонней основе или в рамках межведомственных инициатив (в ситуациях с вынужденными переселенцами) вступайте в диалог с соответствующими органами власти и сторонниками соображений защиты, включая защиту гражданских лиц, и включения минимальных стандартов (например, гендерного насилия, CP) в меры реагирования властей на чрезвычайные ситуации.  </t>
    </r>
  </si>
  <si>
    <r>
      <t xml:space="preserve">Разработайте и, по возможности, внедрите систему пограничного мониторинга, используя инструментарий УВКБ ООН по мониторингу в области защиты, а также материалы УВКБ ООН для первичного обучения привлеченных партнеров. </t>
    </r>
  </si>
  <si>
    <r>
      <t xml:space="preserve">Работайте над созданием или укреплением потенциала мониторинга в области защиты в чрезвычайных ситуациях, используя инструментарий мониторинга защиты УВКБ ООН (т. е. инструменты для мониторинга границ, чрезвычайных ситуаций с ВПЛ или беженцами) и инициируйте обучение финансируемых партнеров и других партнеров по защите (при необходимости).</t>
    </r>
  </si>
  <si>
    <r>
      <t xml:space="preserve">Внесите вклад в подготовительные обсуждения, касающиеся методологий и инструментов межведомственных общих оценок; выступайте за включение в материалы информации, связанной с защитой, в нужном объеме; рекомендуйте методологии, которые включают подходы, основанные на широком участии и учитывающие возраст, пол и разнообразие; рекомендуйте общие принципы и конкретные стандарты сбора данных, связанные с этическими вопросами, и стандарты безопасного, этичного и эффективного управления данными для оперативного реагирования. </t>
    </r>
  </si>
  <si>
    <r>
      <t xml:space="preserve">Согласуйте с правительством надлежащие процедуры регистрации в чрезвычайных ситуациях и внедрите процедуры обмена данными.</t>
    </r>
  </si>
  <si>
    <r>
      <t xml:space="preserve">Разработайте стратегию поиска персонала, материалов, структур для регистрации в чрезвычайных ситуациях и обеспечьте наличие в стране запасов для регистрации в условиях чрезвычайных ситуаций на первые дни реагирования.</t>
    </r>
  </si>
  <si>
    <r>
      <t xml:space="preserve">Участвуйте по мере необходимости и где это осуществимо в инициативах по наращиванию потенциала национальных и местных органов власти и партнеров по темам/вопросам защиты (например, подход с учетом возраста, пола и разнообразия, CP, борьба с гендерно-мотивированным насилием), основываясь на выявленном сценарии и предполагаемом типе ответных мер защиты.</t>
    </r>
  </si>
  <si>
    <r>
      <t xml:space="preserve">Предпринимайте, где это уместно и возможно, разработку СОП в соответствии со стандартами УВКБ ООН и МПК для определенных мероприятий (например, борьба с гендерно-мотивированным насилием, защита детей/BIP, инвалидность, проблематика ЛГБТИК+ и т. д.)</t>
    </r>
  </si>
  <si>
    <r>
      <t xml:space="preserve">Определите информационные потребности, предпочтительные способы и каналы коммуникации и связанные с ними проблемы. Разработайте план двусторонней коммуникации с сообществами, включая ключевые информационно-просветительские сообщения, которые будут распространяться через меры в области защиты и других партнеров (например, о разлучении семей, безопасности и благополучии детей, MHPSS, рисках гендерно-мотивированного насилия, различных типах доступных услуг по защите, просвещении по вопросам минной опасности) </t>
    </r>
  </si>
  <si>
    <r>
      <t xml:space="preserve">Разрабатывайте/обновляйте/укрепляйте механизмы обратной связи с сообществом и реагирования на жалобы, в том числе деликатного характера, и соответствующие операционные процедуры. </t>
    </r>
  </si>
  <si>
    <r>
      <t xml:space="preserve">Выявляйте и информируйте сети защиты на уровне сообществ (мониторинг, идентификация, рекомендации по этическим вопросам), в том числе от организаций, возглавляемых женщинами, инвалидами, представителями ЛГБТИК+, молодежью, вынужденными переселенцами и т. д., которые могут поддержать информационно-просветительские мероприятия в начале чрезвычайной ситуации.</t>
    </r>
  </si>
  <si>
    <r>
      <t xml:space="preserve">Сотрудники УВКБ ООН по вопросам защиты участвуют во внутреннем диалоге УВКБ ООН (и/или межучрежденческих рабочих группах по вопросам использования наличных средств) и мероприятиях по обеспечению готовности/определению масштабов возможных инициатив в области денежных средств, способствуя выявлению рисков и выгод в области защиты и включению защиты в любой предусмотренный целевой подход. </t>
    </r>
  </si>
  <si>
    <r>
      <t xml:space="preserve">Органы власти, партнеры УВКБ ООН в области защиты и другие субъекты защиты в зависимости от обстоятельств получают информацию о модели координации деятельности по делам беженцев или о кластерной системе МПК, в частности о роли и обязанностях УВКБ ООН в оказании поддержки правительству и/или в качестве ведущего учреждения кластера защиты.  </t>
    </r>
  </si>
  <si>
    <r>
      <t xml:space="preserve">Достигните соглашения о Рабочей группе по защите беженцев под руководством УВКБ ООН/правительства (и соответствующих подсекторов, если это необходимо) на национальном и субнациональном уровнях в зависимости от обстоятельств.</t>
    </r>
  </si>
  <si>
    <r>
      <t xml:space="preserve">Обсудите возможную активацию кластера, конфигурацию координации (координация на национальном и субнациональном уровнях) и договоренности о совместном руководстве/содействии с ключевыми учреждениями по защите, включая национальных/местных участников.</t>
    </r>
  </si>
  <si>
    <r>
      <t xml:space="preserve">Представитель УВКБ ООН и высшее руководство по вопросам защиты в координации с региональными бюро обсуждают варианты увеличения кадрового потенциала страновой операции в области координации сектора защиты/кластера (включая IM) и соответствующим образом информируют DESS/DIP. </t>
    </r>
  </si>
  <si>
    <r>
      <t xml:space="preserve">Ситуации с беженцами:
-	Сценарий УВКБ ООН и планирование на случай чрезвычайных ситуаций для межучрежденческого реагирования на проблемы беженцев и мер реагирования конкретных учреждений УВКБ ООН.
Ситуации с вынужденными переселенцами:
-	Участие УВКБ ООН (в качестве агентства по защите и руководителя кластера) в межведомственной рабочей группе по мониторингу рисков/раннему предупреждению. 
-	Вклад УВКБ ООН в межучрежденческое планирование сценариев/действий на случай чрезвычайных ситуаций на национальном или субнациональном уровне.</t>
    </r>
  </si>
  <si>
    <r>
      <t xml:space="preserve">Ситуация с беженцами, в частности 
</t>
    </r>
  </si>
  <si>
    <r>
      <t xml:space="preserve">Ситуации с беженцами</t>
    </r>
  </si>
  <si>
    <r>
      <t xml:space="preserve">Ситуации с беженцами
-	УВКБ ООН как ведущее учреждение по делам беженцев                                    
Ситуации с вынужденными переселенцами
-	УВКБ ООН, в том числе в качестве руководителя кластера (и AoRs), в случае его активации</t>
    </r>
  </si>
  <si>
    <r>
      <t xml:space="preserve">Ситуации с беженцами и ВПЛ (УВКБ ООН в качестве руководителя сектора/кластера и внутри организации)</t>
    </r>
  </si>
  <si>
    <r>
      <t xml:space="preserve">Ситуации с беженцами и вынужденными переселенцами
(Внутреннее управление УВКБ ООН) 
</t>
    </r>
  </si>
  <si>
    <r>
      <t xml:space="preserve">Ситуации с беженцами и вынужденными переселенцами
(Внутреннее управление УВКБ ООН) </t>
    </r>
  </si>
  <si>
    <r>
      <t xml:space="preserve">Ситуации с беженцами и ВПЛ (УВКБ ООН в качестве руководителя сектора/кластера)</t>
    </r>
  </si>
  <si>
    <r>
      <t xml:space="preserve">Ситуации с беженцами и вынужденными переселенцами</t>
    </r>
  </si>
  <si>
    <r>
      <t xml:space="preserve">Ситуации с беженцами и ВПЛ</t>
    </r>
  </si>
  <si>
    <r>
      <t xml:space="preserve">Ситуации с беженцами
Ситуации с ВПЛ (например, Рабочая группа по оценке)</t>
    </r>
  </si>
  <si>
    <r>
      <t xml:space="preserve">Ситуации с беженцами и ВПЛ (в том числе на межведомственном уровне и в рамках сектора/кластера защиты)</t>
    </r>
  </si>
  <si>
    <r>
      <t xml:space="preserve">Ситуации с беженцами 
-	Модель координации в ситуациях с беженцами
Ситуации с вынужденными переселенцами 
-	Кластерный подход МПК (если кластер не активирован)</t>
    </r>
  </si>
  <si>
    <r>
      <t xml:space="preserve">Ситуации с ВПЛ (если кластер еще не активирован)</t>
    </r>
  </si>
  <si>
    <r>
      <t xml:space="preserve">Ситуации с беженцами и вынужденными переселенцами (в условиях, где кластер еще не активирован)</t>
    </r>
  </si>
  <si>
    <r>
      <t>Снабжение</t>
    </r>
  </si>
  <si>
    <r>
      <t xml:space="preserve">Изучайте, регистрируйте и храните в архиве правила и процедуры таможенного оформления, а также устанавливайте контакты с соответствующими правительственными координаторами.</t>
    </r>
  </si>
  <si>
    <r>
      <t xml:space="preserve">При необходимости установите специальный режим импорта (т. е. льготы) для товаров первой необходимости во время чрезвычайной ситуации.</t>
    </r>
  </si>
  <si>
    <r>
      <t xml:space="preserve">Проведите исследование рынка национальных/местных поставщиков предметов первой необходимости и материалов для убежищ/ВССГ, а также поставщиков финансовых услуг, тяжелой техники и транспортных услуг (если применимо). Обновляйте и поддерживайте список поставщиков/базу данных, включая контактные данные. </t>
    </r>
  </si>
  <si>
    <r>
      <t xml:space="preserve">Убедитесь, что снабженческая/техническая группа/запрашивающие подразделения знакомы с процедурами экстренного снабжения и закупок. </t>
    </r>
  </si>
  <si>
    <r>
      <t xml:space="preserve">Заключите местные рамочные соглашения о поставках товаров, которые могут понадобиться в чрезвычайных ситуациях, и механизмах доставки. Обновляйте список рамочных соглашений по мере необходимости.</t>
    </r>
  </si>
  <si>
    <r>
      <t xml:space="preserve">Разработайте стратегию поиска поставщиков и всеобъемлющий план закупок товаров и услуг, охватывающий трехмесячную помощь, на основе плана действий в на случай чрезвычайных ситуаций. </t>
    </r>
  </si>
  <si>
    <r>
      <t xml:space="preserve">Определите минимальный расчетный уровень запасов предметов первой необходимости в стране и проанализируйте региональные запасы и/или оперативные запасы в соседних странах на основе плана действий на случай чрезвычайных ситуаций с учетом подотчетности УВКБ ООН как гарантирующего поставщика (в условиях, где задействованы кластеры).</t>
    </r>
  </si>
  <si>
    <r>
      <t xml:space="preserve">Совместно с ключевыми партнерами создайте межучрежденческую группу по координации материально-технического обеспечения под руководством УВКБ ООН для анализа возможностей и выявления пробелов. </t>
    </r>
  </si>
  <si>
    <r>
      <t xml:space="preserve">Поддерживайте связь с другими учреждениями ООН (СГООН/ЮНВТО, другими совместными платформами ООН для общих закупок/общими группами по закупкам, а также используйте совместные списки рассылки) для получения и содействия обмену соответствующей информацией о национальном законодательстве, действующих соглашениях о закупках, логистике/транспорте (включая сотрудничество с пограничными органами, авиационными властями и т. д.), складировании и прочим аспектах.</t>
    </r>
  </si>
  <si>
    <r>
      <t xml:space="preserve">Соберите и подготовьте архив с законодательными актами, нормативными актами и процедурами по импорту/таможенному оформлению, включая общие таможенные соглашения ООН (если таковые имеются).</t>
    </r>
  </si>
  <si>
    <r>
      <t xml:space="preserve">Установите контакты с соответствующими правительственными координационными центрами по вопросам импорта и таможенного оформления товаров и транспортных средств, а также разработайте СОП или примите общие процедуры ООН/СОП и следуйте им.</t>
    </r>
  </si>
  <si>
    <r>
      <t xml:space="preserve">Убедитесь, что команда снабжения знакома с процедурами и условиями экстренных закупок и поставок (включая роль логистического кластера), и учредите необходимые комитеты.</t>
    </r>
  </si>
  <si>
    <r>
      <t xml:space="preserve">Организуйте и обновляйте DOAP в соответствии с необходимым распределением обязанностей. </t>
    </r>
  </si>
  <si>
    <r>
      <t xml:space="preserve">Периодически проводите инструктаж и обучайте партнеров процедурам закупок УВКБ ООН, включая предварительную квалификацию для закупок, которая при необходимости предоставляется Отделом снабжения УВКБ ООН в сотрудничестве с Управлением программами и проектами УВКБ ООН.</t>
    </r>
  </si>
  <si>
    <r>
      <t xml:space="preserve">Проведите исследование рынка национальных/местных поставщиков предметов первой необходимости и других материалов. Обновите список поставщиков/базу данных, включая существующие местные рамочные соглашения УВКБ ООН или доступные рамочные соглашения с другими учреждениями ООН в стране (включая контактные данные). Обменивайтесь информацией с Общей рабочей группой ООН по закупкам (если таковая существует).</t>
    </r>
  </si>
  <si>
    <r>
      <t xml:space="preserve">Сотрудничайте в рамках MFT в целях определения планов закупок и обсуждения вариантов закупок на местном уровне (местные рамочные соглашения) и/или других вариантов закупок/поставок (например, Глобальные запасы, Глобальные рамочные соглашения).</t>
    </r>
  </si>
  <si>
    <r>
      <t xml:space="preserve">Участвуйте во внутренних обсуждениях УВКБ ООН по оценке осуществимости денежной помощи. </t>
    </r>
  </si>
  <si>
    <r>
      <t xml:space="preserve">Убедитесь, что сотрудники УВКБ ООН и весь прочий персонал, управляющий складами (например, координаторы партнеров или коммерческих организаций, если применимо), находятся на месте и обучены складским процедурам/управлению; создайте складское хранилище; обновите модуль инвентаризации MSRP; проводите периодические физические проверки. </t>
    </r>
  </si>
  <si>
    <r>
      <t xml:space="preserve">С помощью поддержки службы обмена мгновенными сообщениями ведите обновленную внутреннюю картографию складов УВКБ ООН в стране, запасов и прочих данных на страновом и региональном уровнях (в сотрудничестве с РБ).</t>
    </r>
  </si>
  <si>
    <r>
      <t xml:space="preserve">Проводите обновленную оценку доступных видов местного транспорта (воздушный, автомобильный, речной/морской и т. д.), дорожной инфраструктуры и пропускной способности автомобильного транспорта, а также доступности аэропортов, адекватности инфраструктуры аэропортов и т. д. </t>
    </r>
  </si>
  <si>
    <r>
      <t xml:space="preserve">Обеспечьте присутствие координаторов УВКБ ООН на совещаниях логистического кластера и других соответствующих кластеров (в частности, кластера по предоставлению убежища/непродовольственных товаров) для гарантии взаимодействия и совместной работы во всех областях логистики, включая транспорт (в том числе авиаперевозки), складские мощности, управление активами, таможенные формальности и т. д. </t>
    </r>
  </si>
  <si>
    <r>
      <t xml:space="preserve">Поддерживайте регулярные контакты с возглавляемым УВКБ ООН кластером по предоставлению убежища для обмена информацией других гуманитарных партнеров о картографировании запасов и складировании. </t>
    </r>
  </si>
  <si>
    <r>
      <t xml:space="preserve">Участвуйте в (в том числе путем председательства) Общих рабочих группах ООН по закупкам и/или логистическом кластере и поддерживайте такие группы или кластер в принятии мер по обеспечению готовности. </t>
    </r>
  </si>
  <si>
    <r>
      <t xml:space="preserve">Также в координации с Рабочей группой ООН по общим закупкам заключите местные рамочные соглашения о поставках транспорта, топлива, расходных материалов и других часто закупаемых товаров и услуг, поскольку эти материалы могут понадобиться в короткий срок в случае предполагаемой чрезвычайной ситуации. Ведите обновленный список и предоставляйте доступ к нему действующей рабочей группе ООН по общим закупкам. </t>
    </r>
  </si>
  <si>
    <r>
      <t xml:space="preserve">В тех случаях, когда инициативы в области денежной помощи являются согласованным способом реагирования, предпринимайте шаги по привлечению поставщиков финансовых услуг, обеспечивая совместный подход к закупкам (посредством совместных закупок с другими агентствами или путем включения положения о сотрудничестве в свои собственные закупки). Если УВКБ ООН и/или партнеры уже заключили контракт с поставщиком финансовых услуг, следует использовать этот контракт.</t>
    </r>
  </si>
  <si>
    <r>
      <t xml:space="preserve">Проанализируйте достаточность структуры снабжения и логистики УВКБ ООН и определите потребности в любых дополнительных транспортных/логистических/складских мощностях или возможность совместного использования складских площадей и логистических активов с другими гуманитарными организациями в соответствии с 1) прогнозируемым объемом товаров, которые будут закуплены и получены, 2) складскими мощностями УВКБ ООН и 3) обсуждением с другими учреждениями ООН соответствующих логистических возможностей (через логистический кластер, если он активирован).  </t>
    </r>
  </si>
  <si>
    <r>
      <t xml:space="preserve">Определите дополнительные потребности в транспортных средствах: легковые транспортные средства с полным приводом, бронетранспортеры (при необходимости) и микроавтобусы, учитывая процесс таможенного оформления, регистрацию номерных знаков, страховку и наличие арендованных транспортных средств (также в координации с другими учреждениями ООН/ЮНВТО и т. д.). </t>
    </r>
  </si>
  <si>
    <r>
      <t xml:space="preserve">В сотрудничестве с Региональным бюро и DESS обеспечьте страновую операцию УВКБ ООН кадровыми ресурсами и потенциалом для выполнения внутристрановых функций УВКБ ООН по снабжению и техническим вопросам, в том числе в области управления информацией.</t>
    </r>
  </si>
  <si>
    <r>
      <t xml:space="preserve">Координируйте внутренние действия с убежищами, полевыми операциями, программой и делитесь информацией о существующих запасах в стране с координатором кластера по предоставлению убежища под руководством УВКБ ООН (если он активирован). </t>
    </r>
  </si>
  <si>
    <r>
      <t xml:space="preserve">Данные, регистрация, мгновенный обмен сообщениями и IT</t>
    </r>
  </si>
  <si>
    <r>
      <t>Регистрация</t>
    </r>
  </si>
  <si>
    <r>
      <t xml:space="preserve">Мгновенные сообщения:                      готовность данных</t>
    </r>
  </si>
  <si>
    <r>
      <t xml:space="preserve">Мгновенные сообщения:       Координация</t>
    </r>
  </si>
  <si>
    <r>
      <t xml:space="preserve">Демографические данные</t>
    </r>
  </si>
  <si>
    <r>
      <t>IT</t>
    </r>
  </si>
  <si>
    <r>
      <t xml:space="preserve">Подготовьтесь к предоставлению эффективной защиты и помощи путем регистрации каждого домохозяйства и отдельного человека. Для получения денежной помощи, например, крайне важно знать, кто ее получает, чтобы тем самым избежать мошенничества и дублирования. </t>
    </r>
  </si>
  <si>
    <r>
      <t xml:space="preserve">Сотрудничайте с правительствами, другими учреждениями ООН, НПО и частными компаниями во время проведения или расширения регистрации, чтобы покрыть расходы на задействованный персонал, регистрационные центры, ИКТ-оборудование, ИТ-инфраструктуру, офисное оборудование, транспорт, безопасность, логистику, информационные кампании и т. д. </t>
    </r>
  </si>
  <si>
    <r>
      <t xml:space="preserve">Разработайте надлежащие стратегии регистрации, включая бюджетные и кадровые вопросы, чтобы избежать задержек с регистрацией, которые непосредственно влияют на внедрение программ помощи.</t>
    </r>
  </si>
  <si>
    <r>
      <t xml:space="preserve">Ознакомьтесь с контрольным списком УВКБ ООН для проведения регистрации в чрезвычайных ситуациях, чтобы получить полное представление о задачах и том, что необходимо принять во внимание. Некоторые из трудоемких задач, которые могут быть выполнены заранее, включают согласование роли различных партнеров, в частности правительства. Подготовьте меморандумы о взаимопонимании и соглашения об обмене данными.</t>
    </r>
  </si>
  <si>
    <r>
      <t xml:space="preserve">Обеспечьте доступность докризисных данных наряду со списком существующих возможностей сбора данных (т. е. персонала и материалов), источников данных, видов деятельности по сбору данных и их владельцев, а также кодов для страны предоставления убежища и страны происхождения (или районов происхождения и перемещения в случае внутреннего перемещения). </t>
    </r>
  </si>
  <si>
    <r>
      <t xml:space="preserve">Определите, скомпилируйте и подготовьте руководство по мгновенным сообщениям в чрезвычайных ситуациях, инструменты и продукты, такие как оценка потребностей, мониторинг потоков (и другие виды управления демографическими данными), мониторинг мер защиты в чрезвычайных ситуациях и CORE.</t>
    </r>
  </si>
  <si>
    <r>
      <t xml:space="preserve">CORE представляет собой улучшенную систему обмена мгновенными сообщениями в чрезвычайных ситуациях. Система включает в себя создание и выпуск внешних продуктов. В рамках операций следует определить, требуется ли дополнительный персонал для создания этих продуктов и управления базовыми системами данных, предоставляющими информацию о перемещениях населения, потребностях и ответных мерах. </t>
    </r>
  </si>
  <si>
    <r>
      <t xml:space="preserve">Укрепляйте способность участников в области реагирования разрабатывать и внедрять скоординированные меры мгновенного реагирования в чрезвычайной ситуации. К действиям по укреплению могут относиться наращивание потенциала местных и международных субъектов, оценка потребностей в ресурсах, связанных с данными, для различных сценариев чрезвычайных ситуаций, установление контактов с соответствующими государственными органами и создание или укрепление рабочей группы в области обмена мгновенными сообщениями. Рабочая группа в области обмена мгновенными сообщениями может провести предварительную подготовку, связанную с обменом данными и информацией, установлением общих типологий и согласованием общих инструментов и услуг (например, ODP, 3/4/5Ws, совместные оценки и т. д.).</t>
    </r>
  </si>
  <si>
    <r>
      <t xml:space="preserve">CORE представляет собой улучшенную систему обмена мгновенными сообщениями в чрезвычайных ситуациях. Система включает в себя создание и выпуск внешних продуктов. В рамках операций следует определить, требуется ли дополнительный персонал для создания этих продуктов и управления базовыми системами данных, предоставляющими информацию о перемещениях населения, потребностях и ответных мерах.</t>
    </r>
  </si>
  <si>
    <r>
      <t xml:space="preserve">Подготовьте прогнозные оценки численности населения и оцените вероятные масштабы и протяженность перемещения.</t>
    </r>
  </si>
  <si>
    <r>
      <t xml:space="preserve">Запустите оценку потребностей и пробелов в области ИТ в стране, используя шаблон отчета об оценке ИТ для обеспечения готовности.</t>
    </r>
  </si>
  <si>
    <r>
      <t xml:space="preserve">Установите и поддерживайте контакты с координаторами в области ИТ учреждений ООН и другими партнерами в стране, чтобы инициировать создание межведомственной рабочей группы в области ИТ (ITWG). Активно взаимодействуйте с ITWG, чтобы гарантировать, что группа служит форумом для решения всех вопросов, связанных с ИТ и коммуникациями.  </t>
    </r>
  </si>
  <si>
    <r>
      <t xml:space="preserve">Это также важно для направления лиц в другие учреждения, ведения дел, выдачи документации и оказания управленческой помощи, в том числе в области наличных денежных средств.</t>
    </r>
  </si>
  <si>
    <r>
      <t xml:space="preserve">Поселение, убежище и ВССГ</t>
    </r>
  </si>
  <si>
    <r>
      <t xml:space="preserve">Убежище: оперативный аспект</t>
    </r>
  </si>
  <si>
    <r>
      <t xml:space="preserve">Убежище: Программный аспект</t>
    </r>
  </si>
  <si>
    <r>
      <t xml:space="preserve">Убежище: Координация</t>
    </r>
  </si>
  <si>
    <r>
      <t xml:space="preserve">ВССГ: оперативный аспект</t>
    </r>
  </si>
  <si>
    <r>
      <t xml:space="preserve">ВССГ: Программный аспект</t>
    </r>
  </si>
  <si>
    <r>
      <t xml:space="preserve">Планируйте помощь в области предоставления жилья на основе ожидаемого притока беженцев/сценариев на национальном уровне и в критически важных местах в тесной консультации с соответствующими государственными органами и в соответствии с политикой УВКБ ООН.</t>
    </r>
  </si>
  <si>
    <r>
      <t xml:space="preserve">Ищите альтернативы лагерям беженцев, насколько это возможно.</t>
    </r>
  </si>
  <si>
    <r>
      <t xml:space="preserve">Рассмотрите денежную помощь CBI в качестве первого варианта удовлетворения потребностей в размещении.</t>
    </r>
  </si>
  <si>
    <r>
      <t xml:space="preserve">Планируйте размещение и жилищную помощь таким образом, чтобы учитывать аспекты защиты (включая возраст, пол, разнообразие и снижение риска гендерно-мотивированного насилия), обеспечивать безопасность, неприкосновенность частной жизни, достоинство, гарантии владения жильем, поощрять участие и расширять возможности как вынужденных переселенцев, так и местных сообществ.</t>
    </r>
  </si>
  <si>
    <r>
      <t xml:space="preserve">Определите варианты размещения и предоставления жилища на основе местных условий, норм и предписаний, культурных предпочтений вынужденных переселенцев, климатических соображений, (внутренней) стабильности, способности активизировать ответные меры в случае внезапного притока и т. д.</t>
    </r>
  </si>
  <si>
    <r>
      <t xml:space="preserve">Учитывайте в плане связи с местными сообществами, благодаря которым могут быть организованы благоприятные условия размещения. </t>
    </r>
  </si>
  <si>
    <r>
      <t xml:space="preserve">Тщательно проконсультируйтесь с сотрудниками в области оказания денежной помощи и убедитесь, что ежемесячные расходы, покрывающие арендную плату и другие потребности в размещении, определены и учтены в рамках MPCA. Учитывайте потребности в жилищной помощи при оценке рынка.</t>
    </r>
  </si>
  <si>
    <r>
      <t xml:space="preserve">Согласуйте стандартный набор для лиц, находящихся в убежище в чрезвычайной ситуации, шкалу распределения и протокол распределения, если это уместно.</t>
    </r>
  </si>
  <si>
    <r>
      <t xml:space="preserve">Определите и нанесите на карту существующие и потенциальные критически важные места для размещения вынужденных переселенцев или для облегчения дальнейших перемещений (пункты пересечения границы, транзитные центры и центры приема, а также местоположения поселений).</t>
    </r>
  </si>
  <si>
    <r>
      <t xml:space="preserve">Составьте карту текущего населения, услуг, инфраструктуры, пропускной способности и возможностей для расширения.</t>
    </r>
  </si>
  <si>
    <r>
      <t xml:space="preserve">Проводите многосекторальные оценки, в том числе с привлечением местных органов власти.</t>
    </r>
  </si>
  <si>
    <r>
      <t xml:space="preserve">Учтите в плане технические проблемы или риски (например, места, подверженные риску наводнений, оползней, циклонов, нехватки воды, землетрясений, структурной нестабильности, пожарной опасности и т. д.) и, при необходимости, рассмотрите альтернативные места в рамках информационно-просветительской работы с государственными органами.</t>
    </r>
  </si>
  <si>
    <r>
      <t xml:space="preserve">При необходимости заключайте контракты и привлекайте резервных поставщиков контейнеров, тяжелой землеройной техники (для расчистки земли и подъездных путей) и другого необходимого строительного оборудования.</t>
    </r>
  </si>
  <si>
    <r>
      <t xml:space="preserve">Проанализируйте внутренний кадровый потенциал УВКБ ООН на национальном и местном уровнях. Предлагайте решения для расширения масштабов (реестр на случай чрезвычайных ситуаций, соглашение о резервном партнерстве и т. д.) на основе существующих возможностей, включая возможности партнеров, как для внедрения, так и для координации деятельности. </t>
    </r>
  </si>
  <si>
    <r>
      <t xml:space="preserve">Составьте карту имеющихся и потенциальных линий поставок УВКБ ООН для нужд убежищ в чрезвычайных ситуациях и связанных с ним складских помещений.</t>
    </r>
  </si>
  <si>
    <r>
      <t xml:space="preserve">Сопоставьте на страновом уровне присутствие субъектов, занимающихся предоставлением убежища, с текущими и прогнозируемыми возможностями реагирования (персонал, линии поставок, складские помещения) на национальном и субнациональном/местном уровнях.</t>
    </r>
  </si>
  <si>
    <r>
      <t xml:space="preserve">Активно привлекайте соответствующие правительственные координационные центры на национальном и субнациональном уровнях к мероприятиям по обеспечению готовности.</t>
    </r>
  </si>
  <si>
    <r>
      <t xml:space="preserve">Информируйте доноров о прогнозируемых проблемах/пробелах/потребностях в оказании помощи в области жилья и создания поселений в рамках более широкого сотрудничества под эгидой руководства. </t>
    </r>
  </si>
  <si>
    <r>
      <t xml:space="preserve">Проанализируйте возможности и потребности обмена мгновенными сообщениями.</t>
    </r>
  </si>
  <si>
    <r>
      <t xml:space="preserve">Планируйте/начинайте/продолжайте инициативы по наращиванию потенциала и распространению знаний с соответствующими партнерами и государственными структурами по гуманитарным стандартам и сквозным вопросам для эффективного реагирования на жилищные проблемы.</t>
    </r>
  </si>
  <si>
    <r>
      <t xml:space="preserve">Планируйте помощь в области ВССГ, принимая во внимание, среди прочих факторов, местный контекст, правила и предписания, культурные предпочтения вынужденных переселенцев, климатические соображения и экологические риски, стабильность и способность активизировать ответные меры в случае внезапного притока беженцев.</t>
    </r>
  </si>
  <si>
    <r>
      <t xml:space="preserve">Планируйте помощь в области ВССГ таким образом, чтобы учитывать аспекты защиты (включая возраст, пол, разнообразие и снижение риска гендерно-мотивированного насилия), обеспечивать безопасность, неприкосновенность частной жизни, достоинство, поощрять участие и расширять возможности как вынужденных переселенцев, так и местных сообществ.</t>
    </r>
  </si>
  <si>
    <r>
      <t xml:space="preserve">Количественная оценка необходимой помощи в области ВССГ на основе ожидаемого притока беженцев/сценариев на национальном уровне и в критических местах: общие потребности в водных ресурсах, включая информацию о критических районах, подверженных дефициту воды; требуемые средства санитарии, включая любые технические проблемы (типы почв, глубина залегания грунтовых вод и т. д.); необходимые предметы гигиены (в зависимости от размера и состава семьи, культурных предпочтений, наличия предметов, продолжительности пребывания и т. д.)</t>
    </r>
    <r>
      <rPr>
        <sz val="11"/>
        <rFont val="Arial"/>
        <family val="2"/>
      </rPr>
      <t>, в том числе как денежная помощь, являющаяся предпочтительным способом помощи.</t>
    </r>
  </si>
  <si>
    <r>
      <t xml:space="preserve">Проанализируйте практику сообщества в области водоснабжения, санитарии и гигиены. Учитывайте соответствующую помощь, адаптированную к предпочтениям и потребностям затронутого населения, в том числе помощь тем, кто находится в группе высокой уязвимости (дети, пожилые люди, беременные и кормящие женщины, люди с ограниченной подвижностью и другие лица с ограниченными возможностями), при подготовке в области ВССГ. </t>
    </r>
  </si>
  <si>
    <r>
      <t xml:space="preserve">Осуществляйте полевые проверки структур ВССГ (в рамках межотраслевой работы) в пунктах пересечения границы, транзитных центрах, местах размещения/приема или поселениях, в рамках организации хостинга и т. д.</t>
    </r>
  </si>
  <si>
    <r>
      <t xml:space="preserve">Составьте карту потенциальных источников воды, пригодных для водоснабжения. </t>
    </r>
  </si>
  <si>
    <r>
      <t xml:space="preserve">Там, где использование наличных денежных средств нецелесообразно (например, когда предусмотрены официальные расчеты), определите в сотрудничестве с отделом снабжения и программ стратегию поиска материалов, подрядчиков и партнеров в области ВССГ. Стратегия должна охватывать: водоснабжение путем подключения к существующим системам водоснабжения и их ремонта, бурения новых скважин и т. д.; быстрое обеспечение/строительство помещений ВССГ (туалетов, душевых кабин, пунктов мытья рук), чего можно добиться путем внедрения готовых решений (например, оборудованных контейнеров/сборных помещений), использования недавно построенных сооружения или модернизацией существующих (особенно в случае существующих транзитных и приемных центров и официальных поселений); управление сточными водами путем подключения к существующим системам очистки сточных вод и их ремонта, а также своевременной и достаточной очистки от ила, если это необходимо; обеспечение предметами гигиены. Вышеизложенное должно учитывать существующий и прогнозируемый потенциал текущих партнеров.</t>
    </r>
  </si>
  <si>
    <r>
      <t xml:space="preserve">Рассмотрите возможность использования наличных денежных средств в соответствии с политикой УВКБ ООН в области денежной помощи на 2022-2026 годы: в тесной консультации с персоналом в области денежной помощи определите и рассмотрите ежемесячные расходы на уровне штаб-квартиры для покрытия потребностей в области ВССГ в рамках MPCA. Учитывайте потребности в помощи в области ВССГ при оценке рынка.</t>
    </r>
  </si>
  <si>
    <r>
      <t xml:space="preserve">Проанализируйте внутренний кадровый потенциал УВКБ ООН на национальном и местном уровнях. Исходя из существующих возможностей, в том числе возможностей партнеров, предлагаются расширенные решения (реестр на случай чрезвычайных ситуаций, соглашение о резервном партнерстве и т. д.) как для процесса координации, так и для процесса внедрения. </t>
    </r>
  </si>
  <si>
    <r>
      <t xml:space="preserve">Отобразите на страновом уровне присутствие a) участников в области ВССГ с текущим и прогнозируемым потенциалом реагирования (персонал, линии поставок, складские помещения) на национальном и субнациональном/местном уровнях. 
b) правительственные координационные центры, имеющие отношение к ВССГ на национальном и субнациональном уровнях и участвующие в обеспечении готовности. 
Обсудите механизмы координации секторов на национальном и субнациональном/местном уровнях, исходя из возможностей и присутствия. 
</t>
    </r>
  </si>
  <si>
    <r>
      <t xml:space="preserve">Информируйте доноров о прогнозируемых проблемах/пробелах/потребностях в области ВССГ в рамках более широкой координации под эгидой руководства. 
</t>
    </r>
  </si>
  <si>
    <r>
      <t xml:space="preserve">Подготовьте стандартные оценки ВССГ с учетом конкретного контекста. 
Проанализируйте возможности обмена мгновенными сообщениями и потребности сектора ВССГ. 
</t>
    </r>
  </si>
  <si>
    <r>
      <t xml:space="preserve">Выявляйте потребности в наращивании потенциала и оказывайте поддержку в зависимости от контекста и выявленных пробелов в знаниях. </t>
    </r>
  </si>
  <si>
    <r>
      <t xml:space="preserve">Ответные меры на ситуации с беженцами; информацию о ВПЛ см. в Глобальном кластере по предоставлению убежища</t>
    </r>
  </si>
  <si>
    <r>
      <t xml:space="preserve">Ссылка на материалы?</t>
    </r>
  </si>
  <si>
    <r>
      <t>Программа</t>
    </r>
  </si>
  <si>
    <r>
      <t xml:space="preserve">Убедитесь, что соответствующие коллеги (по защите, операциям) знакомы с управлением программами в чрезвычайных ситуациях, включая управление партнерствами. </t>
    </r>
  </si>
  <si>
    <r>
      <t xml:space="preserve">Вносите свой вклад в анализ рисков чрезвычайных ситуаций в рамках ежегодного обзора рисков. </t>
    </r>
  </si>
  <si>
    <r>
      <t xml:space="preserve">Для подготовки плана действий на случай чрезвычайных ситуаций объедините отдельные потребности в бюджетных средствах; для подготовительных мероприятий УВКБ ООН и для мероприятий УВКБ ООН по реагированию на чрезвычайные ситуации (оперативный бюджет). </t>
    </r>
  </si>
  <si>
    <r>
      <t xml:space="preserve">Окажите поддержку специалистам сектора и партнерам в подготовке межведомственного плана оперативной оценки потребностей, включающего методологию и процедуры активации, который позволил бы собрать необходимые данные для реагирования на чрезвычайные ситуации. </t>
    </r>
  </si>
  <si>
    <r>
      <t xml:space="preserve">Оказывайте поддержку специалистам сектора и партнерам в определении приоритетных проектов/мероприятий, ориентированных на принимающие сообщества, с целью повышения их способности принимать беженцев. </t>
    </r>
  </si>
  <si>
    <r>
      <t xml:space="preserve">Вносите свой вклад в оценку и рекомендации по эффективному созданию, внедрению, координации и управлению совместными инициативами ООН и общими службами. </t>
    </r>
  </si>
  <si>
    <r>
      <t xml:space="preserve">Сотрудничайте с отделом снабжения в определении стратегий поиска поставщиков и планов закупок на случай чрезвычайной ситуации на основе плана действий в чрезвычайных ситуациях, основанного на сценарии. </t>
    </r>
  </si>
  <si>
    <r>
      <t xml:space="preserve">Планируйте выделение бюджетных средств для будущего пополнения запасов необходимых в чрезвычайных ситуациях предметов, если это применимо. </t>
    </r>
  </si>
  <si>
    <r>
      <t xml:space="preserve">Во время планирования действий на случай чрезвычайных ситуаций проанализируйте существующие соглашения о партнерстве по проектам наряду с составлением карты заинтересованных сторон стратегического планирования, чтобы выявить потенциальные пробелы в экспертных знаниях/услугах, объеме требуемых результатов и местоположении доставки во время чрезвычайной ситуации. </t>
    </r>
  </si>
  <si>
    <r>
      <t xml:space="preserve">Обсудите с партнерами внесение необходимых изменений в их соглашения о партнерстве по проектам в ответ на чрезвычайную ситуацию, чтобы устранить любые опасения, связанные с потенциальными изменениями в объеме их работы и последующим воздействием на способность партнеров выполнять поставленные задачи.</t>
    </r>
  </si>
  <si>
    <r>
      <t xml:space="preserve">Ускорьте процесс проведения запроса о выражении заинтересованности (CfEoI) для привлечения ряда потенциальных партнеров, когда это необходимо, в течение прогнозируемого периода чрезвычайной ситуации. </t>
    </r>
  </si>
  <si>
    <r>
      <t xml:space="preserve">Проводите брифинги по процедурам партнерства УВКБ ООН с новыми потенциальными партнерами, чтобы ознакомить их с возможностями сотрудничества с УВКБ ООН. </t>
    </r>
  </si>
  <si>
    <r>
      <t xml:space="preserve">Убедитесь, что партнеры, рекомендованные IPMC для резерва партнеров, провели соответствующие процессы оценки, включая PSEA и оценку потенциала закупок, где это применимо к типу деятельности, которая будет осуществляться во время чрезвычайной ситуации.   </t>
    </r>
  </si>
  <si>
    <r>
      <t xml:space="preserve">После проведения CfEoI сформируйте резерв потенциальных партнеров, которые были рекомендованы IPMC. </t>
    </r>
  </si>
  <si>
    <r>
      <t xml:space="preserve">Помогите новым партнерам из резерва как можно быстрее зарегистрироваться на портале партнеров ООН (если применимо).</t>
    </r>
  </si>
  <si>
    <r>
      <t xml:space="preserve">Заключайте новые соглашения о партнерстве на основе сопоставления заинтересованных сторон и по рекомендации IPMC в ответ на чрезвычайную ситуацию.</t>
    </r>
  </si>
  <si>
    <r>
      <t xml:space="preserve">Проводите брифинги по процедурам партнерства УВКБ ООН с представителями частного сектора, с тем чтобы ознакомить их с возможностями сотрудничества с УВКБ ООН. </t>
    </r>
  </si>
  <si>
    <r>
      <t xml:space="preserve">Осуществляйте гибкое управление бюджетными средствами, чтобы обеспечить немедленное оперативное реагирование на чрезвычайную ситуацию. </t>
    </r>
  </si>
  <si>
    <r>
      <t xml:space="preserve">Обновите (или разработайте, если он еще не существует) ежегодный рабочий план мероприятий по мониторингу и оценке, чтобы определить ключевые мероприятия по мониторингу и оценке, необходимые для поддержания партнерских отношений во время чрезвычайной ситуации.  </t>
    </r>
  </si>
  <si>
    <r>
      <t xml:space="preserve">Важно: во время чрезвычайной ситуации требования к внедрению и мониторингу результатов не снижаются, а частота мероприятий по мониторингу может увеличиться.</t>
    </r>
  </si>
  <si>
    <r>
      <t xml:space="preserve">Проанализируйте информацию об управлении перемещением, в том числе на субнациональном уровне, с помощью кластера/рабочих групп по координации и организации работы лагерей беженцев (CCCM) под руководством УВКБ ООН. </t>
    </r>
  </si>
  <si>
    <r>
      <t xml:space="preserve">Ознакомьте выбранных партнеров и возглавляемый УВКБ кластер/рабочую группу CCCM с управлением лагерями, подходами и инструментами в различных контекстах и адаптируйте существующие материалы по наращиванию потенциала к условиям страны. Поддерживайте распространение и полное прохождение обучения в области CCCM в формате онлайн.</t>
    </r>
  </si>
  <si>
    <r>
      <t xml:space="preserve">Проведите сопоставление существующих гуманитарных организаций, включая правительственные структуры и религиозные организации на страновом и субнациональном уровнях, обладающих опытом в управлении перемещениями лиц, а также сопоставления их текущего/потенциального потенциала в области управления лагерями/координации лагерей с кластером/рабочей группой CCCM под руководством УВКБ ООН. </t>
    </r>
  </si>
  <si>
    <r>
      <t xml:space="preserve">(Если формальные или неформальные лагеря беженцев/места проживания и коллективный центр уже существуют) Составьте и поддерживайте список и описание услуг всех существующих лагерей/мест проживания и других общественных объектов с указанием численности перемещенных лиц и содействуйте регулярному обновлению списка с помощью межведомственных процессов. </t>
    </r>
  </si>
  <si>
    <r>
      <t xml:space="preserve">Основываясь на первоначальном общем анализе, проведите дальнейший анализ наиболее вероятного сценария развития чрезвычайной ситуации с более углубленной оценкой.</t>
    </r>
  </si>
  <si>
    <r>
      <t xml:space="preserve">Рассмотрите проблемы и возможности, связанные с лагерями беженцев/местами проживания, в качестве способа реагирования на чрезвычайные ситуации. Анализ УВКБ ООН служит основой для межсекторального/кластерного обсуждения и обсуждения СГООН/координационной группы по гуманитарным ситуациям и, в конечном счете, для межучрежденческого планирования на случай чрезвычайных ситуаций (подход МПК по обеспечению готовности к реагированию на чрезвычайные ситуации). </t>
    </r>
  </si>
  <si>
    <r>
      <t xml:space="preserve">Регулярно доводите до высшего руководства обновленную информацию на основе анализа и обсуждений на межведомственном/межкластерном уровне, чтобы обеспечить включение вопросов в диалог с национальными/местными органами власти по стратегии CCCM и мерам на случай чрезвычайных ситуаций в районах, затронутых предполагаемым перемещением населения. Такая информация служит основой для межведомственного планирования на случай чрезвычайных ситуаций (подход МПК по обеспечению готовности к реагированию на чрезвычайные ситуации). </t>
    </r>
  </si>
  <si>
    <r>
      <t xml:space="preserve">Подготовьте стратегию реагирования, ориентированную на вмешательство во множество крайне нестабильных коллективных ситуаций в спонтанных структурах в неформальном сельском или городском контексте в качестве оперативного учреждения CCCM или руководителя кластера (при активации последнего).</t>
    </r>
  </si>
  <si>
    <r>
      <t xml:space="preserve">В качестве оперативного учреждения (полевое управление/CCCM и планирование места проживания) или руководителя кластера (при активации кластера) координируйте действия по выявлению/оценке/согласованию потенциальных мест расположения лагерей беженцев и меры безопасности, а также определяйте роль национальных властей, координируйте определение участников для осуществления функций управления лагерями, содействуйте планированию и проведению многосекторальной оперативной оценки потребностей и координируйте деятельность с гуманитарными организациями для обеспечения потенциала для надлежащего присутствия и предоставления услуг.</t>
    </r>
  </si>
  <si>
    <r>
      <t xml:space="preserve">В качестве оперативного учреждения (полевое управление/CCCM и планирование места проживания) или руководителя кластера (при активации кластера) информируйте власти и выступайте за меры по сохранению гражданского и гуманитарного характера лагерей беженцев/мест проживания (включая меры в отношении гражданской администрации, процессов проверки безопасности, свободы передвижения населения лагерей, отделения вооруженных лиц). </t>
    </r>
  </si>
  <si>
    <r>
      <t xml:space="preserve">Адаптируйте к предполагаемому контексту чрезвычайной ситуации существующие инструменты CCCM, предназначенные для оценки потребностей, картографирования и облегчения координации предоставления услуг, выявления пробелов в предоставлении услуг, обмена информацией о доступных услугах и отслеживания перемещений населения на уровне лагеря/места проживания (инструменты, доступные в Глобальном кластере CCCM или уже разработанные для других ситуации в стране). </t>
    </r>
  </si>
  <si>
    <r>
      <t xml:space="preserve">В качестве оперативного учреждения или руководителя кластера CCCM (если он активирован) ведите картографирование присутствия органов власти и гуманитарных организаций, подходящих для управления и координации на местном уровне, в районах, которые, вероятно, пострадают от чрезвычайной ситуации с ВПЛ, и собирайте информацию о том, как это может повлиять на их присутствие и возможности.  </t>
    </r>
  </si>
  <si>
    <r>
      <t xml:space="preserve">В качестве оперативного учреждения или руководителя кластера CCCM (в случае активации кластера) укрепляйте инициативы по развитию потенциала органов власти на различных уровнях, с тем чтобы они могли взять на себя ответственность за управление лагерем. </t>
    </r>
  </si>
  <si>
    <r>
      <t xml:space="preserve">Убедитесь, что в стратегии планирования и реагирования на чрезвычайные ситуации CCCM надлежащим образом учтены принципы и стандарты защиты, гарантирующие подотчетность затронутому населению, при одновременном сосредоточении внимания на основных мероприятиях в области CCCM.</t>
    </r>
  </si>
  <si>
    <r>
      <t xml:space="preserve">В зависимости от межучрежденческих обсуждений ситуации и возникающих потребностей высшее руководство использует возможность поощрения активизации возглавляемого УВКБ кластера CCCM для сценариев перемещения лиц, вызванного конфликтом, и соответствующих механизмов координации кластера, включая возможные партнерские отношения (например, в управлении лагерями беженцев).</t>
    </r>
  </si>
  <si>
    <r>
      <t xml:space="preserve">Обсудите варианты увеличения кадрового потенциала координации кластера/рабочей группы в области CCCM и связанной с этим поддержки обмена мгновенными сообщениями внутри кластера, а также для оперативной поддержки (например, старшие координаторы на местах, сотрудники на местах, сотрудники CCCM/руководство на местах). </t>
    </r>
  </si>
  <si>
    <r>
      <t xml:space="preserve">В рамках совещания представителей кластера обсудите и проанализируйте уровни готовности, составление карты присутствия и потенциала партнеров, планирование на случай чрезвычайных ситуаций и стратегию реагирования (подход МПК по обеспечению готовности к реагированию на чрезвычайные ситуации), а также проанализируйте/адаптируйте по мере необходимости доступные инструменты для поддержки деятельности CCCM в свете предполагаемого сценария чрезвычайной ситуации. </t>
    </r>
  </si>
  <si>
    <r>
      <t xml:space="preserve">Участвуйте в процессах межкластерного планирования на случай чрезвычайных ситуаций (подход по обеспечению готовности к реагированию на чрезвычайные ситуации), вносите свой вклад в общий анализ и составляйте план осуществления оперативной деятельности для конкретного кластера (подход МПК по обеспечению готовности к реагированию на чрезвычайные ситуации). </t>
    </r>
  </si>
  <si>
    <r>
      <t xml:space="preserve">Изучите необходимость/возможность создания оперативных субнациональных координационных форумов/рабочих групп или альтернативных подходов к субнациональной координации и организуйте обучение для назначенных координаторов. </t>
    </r>
  </si>
  <si>
    <r>
      <t xml:space="preserve">Определите и согласуйте необходимость создания новых технических рабочих групп с установленными сроками и тематической направленностью для разработки конкретных инициатив по обеспечению готовности и мерам реагирования (например, наращиванию потенциала). </t>
    </r>
  </si>
  <si>
    <r>
      <t xml:space="preserve">Активно участвуйте в деятельности кластера CCCM в качестве члена кластера и информируйте участников дискуссии о расширенной готовности/планировании действий в чрезвычайных ситуациях с целью согласования внутренней готовности УВКБ ООН со стратегией планирования действий на случай чрезвычайных ситуаций/реагирования в кластере CCCM и надлежащей поддержки актуализации вопросов защиты. </t>
    </r>
  </si>
  <si>
    <r>
      <t xml:space="preserve">В контексте создания поселений для перемещенного населения в условиях, напоминающих лагеря беженцев.</t>
    </r>
  </si>
  <si>
    <r>
      <t xml:space="preserve">В контексте создания лагерей для ВПЛ в качестве наиболее подходящего временного размещения для ВПЛ в рамках планируемой меры реагирования на чрезвычайные ситуации.</t>
    </r>
  </si>
  <si>
    <r>
      <t xml:space="preserve">В контексте планируемых лагерей беженцев/мест проживания в качестве планируемой меры реагирования на чрезвычайные ситуации.</t>
    </r>
  </si>
  <si>
    <r>
      <t xml:space="preserve">Во всех ситуациях, связанных с перемещением лиц, вызванным конфликтом или стихийным бедствием, с помощью персонала на местах и другого соответствующего персонала (в частности, в области убежища и защиты).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</si>
</sst>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Arial"/>
      <family val="2"/>
    </font>
    <font>
      <sz val="11"/>
      <color theme="1"/>
      <name val="Arial"/>
      <family val="2"/>
    </font>
    <font>
      <sz val="11"/>
      <color theme="0"/>
      <name val="Arial"/>
      <family val="2"/>
    </font>
    <font>
      <sz val="12"/>
      <color theme="1"/>
      <name val="Arial"/>
      <family val="2"/>
    </font>
    <font>
      <sz val="12"/>
      <color theme="0"/>
      <name val="Arial"/>
      <family val="2"/>
    </font>
    <font>
      <b/>
      <sz val="12"/>
      <color theme="1"/>
      <name val="Arial"/>
      <family val="2"/>
    </font>
    <font>
      <i/>
      <sz val="12"/>
      <color rgb="FF0070C0"/>
      <name val="Arial"/>
      <family val="2"/>
    </font>
    <font>
      <sz val="11"/>
      <color rgb="FF000000"/>
      <name val="Arial"/>
      <family val="2"/>
    </font>
    <font>
      <u/>
      <sz val="11"/>
      <color theme="10"/>
      <name val="Arial"/>
      <family val="2"/>
    </font>
    <font>
      <b/>
      <sz val="11"/>
      <color theme="1"/>
      <name val="Arial"/>
      <family val="2"/>
    </font>
    <font>
      <sz val="12"/>
      <name val="Arial"/>
      <family val="2"/>
    </font>
    <font>
      <sz val="16"/>
      <color theme="0"/>
      <name val="Arial"/>
      <family val="2"/>
    </font>
    <font>
      <sz val="8"/>
      <color theme="1"/>
      <name val="Calibri"/>
      <family val="2"/>
    </font>
    <font>
      <sz val="12"/>
      <color theme="1"/>
      <name val="Calibri Light"/>
      <family val="2"/>
    </font>
    <font>
      <sz val="11"/>
      <name val="Arial"/>
      <family val="2"/>
    </font>
    <font>
      <sz val="11"/>
      <color rgb="FF0070C0"/>
      <name val="Arial"/>
      <family val="2"/>
    </font>
  </fonts>
  <fills count="14">
    <fill>
      <patternFill patternType="none"/>
    </fill>
    <fill>
      <patternFill patternType="gray125"/>
    </fill>
    <fill>
      <patternFill patternType="solid">
        <fgColor rgb="FF0070C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07">
    <xf numFmtId="0" fontId="0" fillId="0" borderId="0" xfId="0"/>
    <xf numFmtId="0" fontId="0" fillId="2" borderId="0" xfId="0" applyFill="1"/>
    <xf numFmtId="0" fontId="2" fillId="0" borderId="0" xfId="0" applyFont="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xf>
    <xf numFmtId="0" fontId="3" fillId="5" borderId="9" xfId="0" applyFont="1" applyFill="1" applyBorder="1"/>
    <xf numFmtId="0" fontId="5" fillId="5" borderId="9" xfId="0" applyFont="1" applyFill="1" applyBorder="1" applyAlignment="1">
      <alignment horizontal="right"/>
    </xf>
    <xf numFmtId="44" fontId="3" fillId="5" borderId="9" xfId="1" applyFont="1" applyFill="1" applyBorder="1"/>
    <xf numFmtId="0" fontId="3" fillId="5" borderId="11" xfId="0" applyFont="1" applyFill="1" applyBorder="1"/>
    <xf numFmtId="0" fontId="3" fillId="5" borderId="11" xfId="0" applyFont="1" applyFill="1" applyBorder="1" applyAlignment="1">
      <alignment horizontal="right"/>
    </xf>
    <xf numFmtId="0" fontId="3" fillId="5" borderId="1" xfId="0" applyFont="1" applyFill="1" applyBorder="1" applyAlignment="1">
      <alignment horizontal="center" vertical="top"/>
    </xf>
    <xf numFmtId="0" fontId="3" fillId="5" borderId="2" xfId="0" applyFont="1" applyFill="1" applyBorder="1" applyAlignment="1">
      <alignment wrapText="1"/>
    </xf>
    <xf numFmtId="0" fontId="3" fillId="5" borderId="3" xfId="0" applyFont="1" applyFill="1" applyBorder="1"/>
    <xf numFmtId="0" fontId="3" fillId="5" borderId="4" xfId="0" applyFont="1" applyFill="1" applyBorder="1" applyAlignment="1">
      <alignment horizontal="center" vertical="top"/>
    </xf>
    <xf numFmtId="0" fontId="3" fillId="5" borderId="5" xfId="0" applyFont="1" applyFill="1" applyBorder="1" applyAlignment="1">
      <alignment wrapText="1"/>
    </xf>
    <xf numFmtId="0" fontId="3" fillId="5" borderId="6" xfId="0" applyFont="1" applyFill="1" applyBorder="1"/>
    <xf numFmtId="0" fontId="4" fillId="3" borderId="13" xfId="0" applyFont="1" applyFill="1" applyBorder="1" applyAlignment="1">
      <alignment horizontal="center" vertical="center"/>
    </xf>
    <xf numFmtId="0" fontId="0" fillId="4" borderId="7" xfId="0" applyFill="1" applyBorder="1" applyAlignment="1">
      <alignment horizontal="center" vertical="top"/>
    </xf>
    <xf numFmtId="0" fontId="0" fillId="0" borderId="7" xfId="0" applyBorder="1"/>
    <xf numFmtId="44" fontId="0" fillId="0" borderId="7" xfId="1" applyFont="1" applyBorder="1"/>
    <xf numFmtId="0" fontId="0" fillId="0" borderId="7" xfId="0" applyBorder="1" applyAlignment="1">
      <alignment vertical="top" wrapText="1"/>
    </xf>
    <xf numFmtId="0" fontId="0" fillId="0" borderId="13" xfId="0" applyBorder="1" applyAlignment="1">
      <alignment vertical="top" wrapText="1"/>
    </xf>
    <xf numFmtId="0" fontId="0" fillId="0" borderId="13" xfId="0" applyBorder="1"/>
    <xf numFmtId="44" fontId="0" fillId="0" borderId="13" xfId="1" applyFont="1" applyBorder="1"/>
    <xf numFmtId="0" fontId="7" fillId="0" borderId="7" xfId="0" applyFont="1" applyBorder="1" applyAlignment="1">
      <alignment vertical="top" wrapText="1"/>
    </xf>
    <xf numFmtId="0" fontId="0" fillId="0" borderId="7" xfId="0" applyBorder="1" applyAlignment="1">
      <alignment wrapText="1"/>
    </xf>
    <xf numFmtId="0" fontId="0" fillId="2" borderId="0" xfId="0" applyFill="1" applyAlignment="1">
      <alignment horizontal="center"/>
    </xf>
    <xf numFmtId="0" fontId="8" fillId="0" borderId="7" xfId="2" applyBorder="1" applyAlignment="1">
      <alignment vertical="top" wrapText="1"/>
    </xf>
    <xf numFmtId="0" fontId="9" fillId="0" borderId="0" xfId="0" applyFont="1"/>
    <xf numFmtId="0" fontId="4" fillId="3" borderId="2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2" xfId="0" applyFont="1" applyFill="1" applyBorder="1" applyAlignment="1">
      <alignment horizontal="center"/>
    </xf>
    <xf numFmtId="44" fontId="0" fillId="7" borderId="7" xfId="1" applyFont="1" applyFill="1" applyBorder="1"/>
    <xf numFmtId="44" fontId="10" fillId="7" borderId="23" xfId="1" applyFont="1" applyFill="1" applyBorder="1"/>
    <xf numFmtId="44" fontId="10" fillId="7" borderId="25" xfId="1" applyFont="1" applyFill="1" applyBorder="1"/>
    <xf numFmtId="44" fontId="4" fillId="3" borderId="24" xfId="1" applyFont="1" applyFill="1" applyBorder="1"/>
    <xf numFmtId="0" fontId="4" fillId="3" borderId="19" xfId="0" applyFont="1" applyFill="1" applyBorder="1" applyAlignment="1">
      <alignment horizontal="right"/>
    </xf>
    <xf numFmtId="0" fontId="3" fillId="6" borderId="7" xfId="0" applyFont="1" applyFill="1" applyBorder="1" applyAlignment="1">
      <alignment vertical="center"/>
    </xf>
    <xf numFmtId="0" fontId="3" fillId="6" borderId="13" xfId="0" applyFont="1" applyFill="1" applyBorder="1" applyAlignment="1">
      <alignment vertical="center"/>
    </xf>
    <xf numFmtId="0" fontId="3" fillId="5" borderId="2" xfId="0" applyFont="1" applyFill="1" applyBorder="1" applyAlignment="1">
      <alignment horizontal="center" vertical="top"/>
    </xf>
    <xf numFmtId="0" fontId="3" fillId="5" borderId="5" xfId="0" applyFont="1" applyFill="1" applyBorder="1" applyAlignment="1">
      <alignment horizontal="center" vertical="top"/>
    </xf>
    <xf numFmtId="0" fontId="0" fillId="0" borderId="16" xfId="0" applyBorder="1" applyAlignment="1">
      <alignment vertical="top" wrapText="1"/>
    </xf>
    <xf numFmtId="0" fontId="0" fillId="0" borderId="16" xfId="0" applyBorder="1"/>
    <xf numFmtId="0" fontId="0" fillId="8" borderId="7" xfId="0" applyFill="1" applyBorder="1" applyAlignment="1">
      <alignment horizontal="center" vertical="top"/>
    </xf>
    <xf numFmtId="0" fontId="0" fillId="9" borderId="7" xfId="0" applyFill="1" applyBorder="1" applyAlignment="1">
      <alignment horizontal="center" vertical="top"/>
    </xf>
    <xf numFmtId="0" fontId="0" fillId="10" borderId="7" xfId="0" applyFill="1" applyBorder="1" applyAlignment="1">
      <alignment horizontal="center" vertical="top"/>
    </xf>
    <xf numFmtId="0" fontId="0" fillId="7" borderId="7" xfId="0" applyFill="1" applyBorder="1" applyAlignment="1">
      <alignment horizontal="center" vertical="top"/>
    </xf>
    <xf numFmtId="0" fontId="0" fillId="7" borderId="13" xfId="0" applyFill="1" applyBorder="1" applyAlignment="1">
      <alignment horizontal="center" vertical="top"/>
    </xf>
    <xf numFmtId="0" fontId="0" fillId="5" borderId="1" xfId="0" applyFill="1" applyBorder="1"/>
    <xf numFmtId="0" fontId="0" fillId="5" borderId="2" xfId="0" applyFill="1" applyBorder="1"/>
    <xf numFmtId="0" fontId="0" fillId="5" borderId="4" xfId="0" applyFill="1" applyBorder="1"/>
    <xf numFmtId="0" fontId="0" fillId="5" borderId="5" xfId="0" applyFill="1" applyBorder="1"/>
    <xf numFmtId="0" fontId="0" fillId="9" borderId="13" xfId="0" applyFill="1" applyBorder="1" applyAlignment="1">
      <alignment horizontal="center" vertical="top"/>
    </xf>
    <xf numFmtId="0" fontId="4" fillId="0" borderId="0" xfId="0" applyFont="1"/>
    <xf numFmtId="0" fontId="2" fillId="0" borderId="0" xfId="0" applyFont="1"/>
    <xf numFmtId="0" fontId="2" fillId="0" borderId="0" xfId="0" applyFont="1" applyAlignment="1">
      <alignment horizontal="center"/>
    </xf>
    <xf numFmtId="0" fontId="0" fillId="10" borderId="7" xfId="0" applyFill="1" applyBorder="1" applyAlignment="1">
      <alignment horizontal="center" vertical="top" wrapText="1"/>
    </xf>
    <xf numFmtId="0" fontId="0" fillId="0" borderId="7" xfId="0" applyBorder="1" applyAlignment="1">
      <alignment horizontal="left" vertical="top" wrapText="1"/>
    </xf>
    <xf numFmtId="0" fontId="0" fillId="0" borderId="7" xfId="0" applyBorder="1" applyAlignment="1">
      <alignment vertical="top"/>
    </xf>
    <xf numFmtId="0" fontId="0" fillId="8" borderId="7" xfId="0" applyFill="1" applyBorder="1" applyAlignment="1">
      <alignment horizontal="center" vertical="top" wrapText="1"/>
    </xf>
    <xf numFmtId="0" fontId="0" fillId="9" borderId="7" xfId="0" applyFill="1" applyBorder="1" applyAlignment="1">
      <alignment horizontal="center" vertical="top" wrapText="1"/>
    </xf>
    <xf numFmtId="0" fontId="0" fillId="11" borderId="7" xfId="0" applyFill="1" applyBorder="1" applyAlignment="1">
      <alignment horizontal="center" vertical="top"/>
    </xf>
    <xf numFmtId="0" fontId="13" fillId="0" borderId="0" xfId="0" applyFont="1" applyAlignment="1">
      <alignment vertical="center"/>
    </xf>
    <xf numFmtId="0" fontId="0" fillId="2" borderId="0" xfId="0" applyFill="1" applyAlignment="1">
      <alignment vertical="top" wrapText="1"/>
    </xf>
    <xf numFmtId="0" fontId="3" fillId="5" borderId="3" xfId="0" applyFont="1" applyFill="1" applyBorder="1" applyAlignment="1">
      <alignment vertical="top" wrapText="1"/>
    </xf>
    <xf numFmtId="0" fontId="3" fillId="5" borderId="6" xfId="0" applyFont="1" applyFill="1" applyBorder="1" applyAlignment="1">
      <alignment vertical="top" wrapText="1"/>
    </xf>
    <xf numFmtId="0" fontId="0" fillId="2" borderId="0" xfId="0" applyFill="1" applyAlignment="1">
      <alignment wrapText="1"/>
    </xf>
    <xf numFmtId="0" fontId="3" fillId="5" borderId="3" xfId="0" applyFont="1" applyFill="1" applyBorder="1" applyAlignment="1">
      <alignment wrapText="1"/>
    </xf>
    <xf numFmtId="0" fontId="3" fillId="5" borderId="6" xfId="0" applyFont="1" applyFill="1" applyBorder="1" applyAlignment="1">
      <alignment wrapText="1"/>
    </xf>
    <xf numFmtId="0" fontId="14" fillId="10" borderId="7" xfId="0" applyFont="1" applyFill="1" applyBorder="1" applyAlignment="1">
      <alignment horizontal="center" vertical="top"/>
    </xf>
    <xf numFmtId="0" fontId="14" fillId="0" borderId="7" xfId="0" applyFont="1" applyBorder="1" applyAlignment="1">
      <alignment vertical="top" wrapText="1"/>
    </xf>
    <xf numFmtId="0" fontId="7" fillId="12" borderId="7" xfId="0" applyFont="1" applyFill="1" applyBorder="1" applyAlignment="1">
      <alignment vertical="top" wrapText="1"/>
    </xf>
    <xf numFmtId="0" fontId="12" fillId="0" borderId="0" xfId="0" applyFont="1" applyAlignment="1">
      <alignment vertical="center" wrapText="1"/>
    </xf>
    <xf numFmtId="0" fontId="8" fillId="0" borderId="0" xfId="2" applyAlignment="1">
      <alignment vertical="top" wrapText="1"/>
    </xf>
    <xf numFmtId="0" fontId="4" fillId="3" borderId="13" xfId="0" applyFont="1" applyFill="1" applyBorder="1" applyAlignment="1">
      <alignment horizontal="center" vertical="center"/>
    </xf>
    <xf numFmtId="0" fontId="0" fillId="9" borderId="16" xfId="0" applyFill="1" applyBorder="1" applyAlignment="1">
      <alignment horizontal="center" vertical="top"/>
    </xf>
    <xf numFmtId="0" fontId="14" fillId="0" borderId="13" xfId="0" applyFont="1" applyBorder="1" applyAlignment="1">
      <alignment vertical="top" wrapText="1"/>
    </xf>
    <xf numFmtId="0" fontId="0" fillId="0" borderId="7" xfId="0" applyFill="1" applyBorder="1" applyAlignment="1">
      <alignment vertical="top" wrapText="1"/>
    </xf>
    <xf numFmtId="0" fontId="0" fillId="0" borderId="0" xfId="0" applyFill="1"/>
    <xf numFmtId="0" fontId="0" fillId="13" borderId="0" xfId="0" applyFill="1"/>
    <xf numFmtId="0" fontId="0" fillId="12" borderId="7" xfId="0" applyFill="1" applyBorder="1" applyAlignment="1">
      <alignment wrapText="1"/>
    </xf>
    <xf numFmtId="0" fontId="0" fillId="12" borderId="7" xfId="0" applyFill="1" applyBorder="1" applyAlignment="1">
      <alignment vertical="top" wrapText="1"/>
    </xf>
    <xf numFmtId="0" fontId="0" fillId="12" borderId="7" xfId="0" applyFill="1" applyBorder="1"/>
    <xf numFmtId="0" fontId="0" fillId="12" borderId="0" xfId="0" applyFill="1"/>
    <xf numFmtId="0" fontId="8" fillId="0" borderId="7" xfId="2" applyBorder="1"/>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0" fillId="3" borderId="15" xfId="0" applyFill="1" applyBorder="1" applyAlignment="1">
      <alignment horizontal="center" vertical="center"/>
    </xf>
    <xf numFmtId="0" fontId="11" fillId="2" borderId="0" xfId="0" applyFont="1" applyFill="1" applyAlignment="1">
      <alignment horizontal="left" vertical="top"/>
    </xf>
    <xf numFmtId="44" fontId="3" fillId="5" borderId="11" xfId="1" applyFont="1" applyFill="1" applyBorder="1" applyAlignment="1">
      <alignment horizontal="center"/>
    </xf>
    <xf numFmtId="0" fontId="0" fillId="2" borderId="0" xfId="0" applyFill="1" applyAlignment="1">
      <alignment horizontal="left" vertical="top"/>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8" xfId="0" applyFont="1" applyFill="1" applyBorder="1" applyAlignment="1">
      <alignment horizontal="center" vertical="center"/>
    </xf>
    <xf numFmtId="0" fontId="0" fillId="3" borderId="12" xfId="0"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top" wrapText="1"/>
    </xf>
    <xf numFmtId="0" fontId="4" fillId="3" borderId="14" xfId="0" applyFont="1" applyFill="1" applyBorder="1" applyAlignment="1">
      <alignment horizontal="center" vertical="top" wrapText="1"/>
    </xf>
    <xf numFmtId="0" fontId="11" fillId="2" borderId="0" xfId="0" applyFont="1" applyFill="1" applyAlignment="1">
      <alignment horizontal="center" vertical="top"/>
    </xf>
    <xf numFmtId="0" fontId="4" fillId="3" borderId="10" xfId="0" applyFont="1" applyFill="1" applyBorder="1" applyAlignment="1">
      <alignment horizontal="center" vertical="center" wrapText="1"/>
    </xf>
    <xf numFmtId="0" fontId="4" fillId="3" borderId="14" xfId="0"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331788</xdr:colOff>
      <xdr:row>0</xdr:row>
      <xdr:rowOff>159544</xdr:rowOff>
    </xdr:from>
    <xdr:to>
      <xdr:col>9</xdr:col>
      <xdr:colOff>1036344</xdr:colOff>
      <xdr:row>4</xdr:row>
      <xdr:rowOff>11859</xdr:rowOff>
    </xdr:to>
    <xdr:pic>
      <xdr:nvPicPr>
        <xdr:cNvPr id="4" name="Picture 3">
          <a:extLst>
            <a:ext uri="{FF2B5EF4-FFF2-40B4-BE49-F238E27FC236}">
              <a16:creationId xmlns:a16="http://schemas.microsoft.com/office/drawing/2014/main" id="{596ED24D-3C74-450B-899E-59DFD24E383C}"/>
            </a:ext>
          </a:extLst>
        </xdr:cNvPr>
        <xdr:cNvPicPr>
          <a:picLocks noChangeAspect="1"/>
        </xdr:cNvPicPr>
      </xdr:nvPicPr>
      <xdr:blipFill>
        <a:blip xmlns:r="http://schemas.openxmlformats.org/officeDocument/2006/relationships" r:embed="rId1"/>
        <a:stretch>
          <a:fillRect/>
        </a:stretch>
      </xdr:blipFill>
      <xdr:spPr>
        <a:xfrm>
          <a:off x="11761788" y="159544"/>
          <a:ext cx="1701506" cy="563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4" name="Picture 3">
          <a:extLst>
            <a:ext uri="{FF2B5EF4-FFF2-40B4-BE49-F238E27FC236}">
              <a16:creationId xmlns:a16="http://schemas.microsoft.com/office/drawing/2014/main" id="{25AD488B-34C1-44BA-A8AA-686C3BDEC00A}"/>
            </a:ext>
          </a:extLst>
        </xdr:cNvPr>
        <xdr:cNvPicPr>
          <a:picLocks noChangeAspect="1"/>
        </xdr:cNvPicPr>
      </xdr:nvPicPr>
      <xdr:blipFill>
        <a:blip xmlns:r="http://schemas.openxmlformats.org/officeDocument/2006/relationships" r:embed="rId1"/>
        <a:stretch>
          <a:fillRect/>
        </a:stretch>
      </xdr:blipFill>
      <xdr:spPr>
        <a:xfrm>
          <a:off x="11176000" y="177800"/>
          <a:ext cx="1725318" cy="5547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FF74AD58-CCD1-4585-9756-A9F53A986A9D}"/>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4</xdr:row>
      <xdr:rowOff>21384</xdr:rowOff>
    </xdr:to>
    <xdr:pic>
      <xdr:nvPicPr>
        <xdr:cNvPr id="2" name="Picture 1">
          <a:extLst>
            <a:ext uri="{FF2B5EF4-FFF2-40B4-BE49-F238E27FC236}">
              <a16:creationId xmlns:a16="http://schemas.microsoft.com/office/drawing/2014/main" id="{87B7ED2E-2488-4226-ACF5-58C5AA2FDFFC}"/>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B80A74AC-6E7B-489A-81DF-843F0EFB8143}"/>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2334</xdr:rowOff>
    </xdr:to>
    <xdr:pic>
      <xdr:nvPicPr>
        <xdr:cNvPr id="2" name="Picture 1">
          <a:extLst>
            <a:ext uri="{FF2B5EF4-FFF2-40B4-BE49-F238E27FC236}">
              <a16:creationId xmlns:a16="http://schemas.microsoft.com/office/drawing/2014/main" id="{323B1D49-4E9D-491A-9BB3-6CA2040F634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AA80AF22-5B4E-4A38-949B-3F7D404F0D30}"/>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476A2B34-B624-4672-851F-0D80AAE6D6A0}"/>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8BD68747-3C8B-4E92-8F1B-BA1CDE64143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4</xdr:row>
      <xdr:rowOff>21384</xdr:rowOff>
    </xdr:to>
    <xdr:pic>
      <xdr:nvPicPr>
        <xdr:cNvPr id="4" name="Picture 3">
          <a:extLst>
            <a:ext uri="{FF2B5EF4-FFF2-40B4-BE49-F238E27FC236}">
              <a16:creationId xmlns:a16="http://schemas.microsoft.com/office/drawing/2014/main" id="{D50E5EFD-DA35-4172-84BE-25E87B8ADF4A}"/>
            </a:ext>
          </a:extLst>
        </xdr:cNvPr>
        <xdr:cNvPicPr>
          <a:picLocks noChangeAspect="1"/>
        </xdr:cNvPicPr>
      </xdr:nvPicPr>
      <xdr:blipFill>
        <a:blip xmlns:r="http://schemas.openxmlformats.org/officeDocument/2006/relationships" r:embed="rId1"/>
        <a:stretch>
          <a:fillRect/>
        </a:stretch>
      </xdr:blipFill>
      <xdr:spPr>
        <a:xfrm>
          <a:off x="10134600" y="180975"/>
          <a:ext cx="1725318" cy="5643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1840676</xdr:colOff>
      <xdr:row>4</xdr:row>
      <xdr:rowOff>21384</xdr:rowOff>
    </xdr:to>
    <xdr:pic>
      <xdr:nvPicPr>
        <xdr:cNvPr id="4" name="Picture 3">
          <a:extLst>
            <a:ext uri="{FF2B5EF4-FFF2-40B4-BE49-F238E27FC236}">
              <a16:creationId xmlns:a16="http://schemas.microsoft.com/office/drawing/2014/main" id="{26A8AC20-83B0-4F75-B5A1-CD820D84AE2F}"/>
            </a:ext>
          </a:extLst>
        </xdr:cNvPr>
        <xdr:cNvPicPr>
          <a:picLocks noChangeAspect="1"/>
        </xdr:cNvPicPr>
      </xdr:nvPicPr>
      <xdr:blipFill>
        <a:blip xmlns:r="http://schemas.openxmlformats.org/officeDocument/2006/relationships" r:embed="rId1"/>
        <a:stretch>
          <a:fillRect/>
        </a:stretch>
      </xdr:blipFill>
      <xdr:spPr>
        <a:xfrm>
          <a:off x="11137900" y="177800"/>
          <a:ext cx="1728493" cy="5547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tranet.unhcr.org/en/protection-programme/cash-based-interventions/cash-coordination-package.html" TargetMode="External"/><Relationship Id="rId1" Type="http://schemas.openxmlformats.org/officeDocument/2006/relationships/hyperlink" Target="https://intranet.unhcr.org/content/dam/unhcr/intranet/protection-operations/cash-based-interventions/documents/english/tools-guidance/CBI%20Repository.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file:///C:\Users\PAPK\Template%20for%20analysis%20of%20the%20response%20context%20in%20advance%20of%20new%20displacements.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intranet.unhcr.org/content/dam/unhcr/intranet/staff%20support/fieldsecurityservice/documents/en/UNHCR_Programme_Criticality_Guide.pdf" TargetMode="External"/><Relationship Id="rId2" Type="http://schemas.openxmlformats.org/officeDocument/2006/relationships/hyperlink" Target="https://hr.un.org/page/hiv-pep-kit-management" TargetMode="External"/><Relationship Id="rId1" Type="http://schemas.openxmlformats.org/officeDocument/2006/relationships/hyperlink" Target="https://training.dss.un.org/"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ur02.safelinks.protection.outlook.com/?url=https%3A%2F%2Funhcr365.sharepoint.com%2Fsites%2Fdist-iter%2FSitePages%2FGuidance.aspx%23templates&amp;data=05%7C01%7Cfunckc%40unhcr.org%7C8d094a1be33a4770ec2a08dac64b10e1%7Ce5c37981666441348a0c6543d2af80be%7C0%7C0%7C638040322967472462%7CUnknown%7CTWFpbGZsb3d8eyJWIjoiMC4wLjAwMDAiLCJQIjoiV2luMzIiLCJBTiI6Ik1haWwiLCJXVCI6Mn0%3D%7C3000%7C%7C%7C&amp;sdata=GUzozLuN98VPugUShE4587l49SrTuLTFljSxpTibIy8%3D&amp;reserved=0"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unhcr.org/6284f03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F4944-D008-4A27-9F84-6566BA4644DE}">
  <sheetPr>
    <tabColor theme="4" tint="0.39997558519241921"/>
  </sheetPr>
  <dimension ref="B2:J29"/>
  <sheetViews>
    <sheetView topLeftCell="A5" zoomScale="80" zoomScaleNormal="80" workbookViewId="0">
      <selection activeCell="B22" sqref="B22"/>
    </sheetView>
  </sheetViews>
  <sheetFormatPr defaultRowHeight="14" x14ac:dyDescent="0.3"/>
  <cols>
    <col min="2" max="2" width="25.9140625" customWidth="1"/>
    <col min="3" max="3" width="23" customWidth="1"/>
    <col min="4" max="4" width="19.75" customWidth="1"/>
    <col min="5" max="5" width="16.5" customWidth="1"/>
    <col min="8" max="8" width="40.08203125" bestFit="1" customWidth="1"/>
    <col min="9" max="9" width="13.08203125" customWidth="1"/>
    <col min="10" max="10" width="17.08203125" customWidth="1"/>
  </cols>
  <sheetData>
    <row r="2" spans="2:10" ht="14.15" customHeight="1" x14ac:dyDescent="0.3">
      <c r="B2" s="90" t="s">
        <v>0</v>
      </c>
      <c r="C2" s="90"/>
      <c r="D2" s="90"/>
      <c r="E2" s="90"/>
      <c r="F2" s="90"/>
      <c r="G2" s="90"/>
      <c r="H2" s="90"/>
      <c r="I2" s="90"/>
      <c r="J2" s="90"/>
    </row>
    <row r="3" spans="2:10" ht="14.15" customHeight="1" x14ac:dyDescent="0.3">
      <c r="B3" s="90"/>
      <c r="C3" s="90"/>
      <c r="D3" s="90"/>
      <c r="E3" s="90"/>
      <c r="F3" s="90"/>
      <c r="G3" s="90"/>
      <c r="H3" s="90"/>
      <c r="I3" s="90"/>
      <c r="J3" s="90"/>
    </row>
    <row r="4" spans="2:10" x14ac:dyDescent="0.3">
      <c r="B4" s="90"/>
      <c r="C4" s="90"/>
      <c r="D4" s="90"/>
      <c r="E4" s="90"/>
      <c r="F4" s="90"/>
      <c r="G4" s="90"/>
      <c r="H4" s="90"/>
      <c r="I4" s="90"/>
      <c r="J4" s="90"/>
    </row>
    <row r="5" spans="2:10" x14ac:dyDescent="0.3">
      <c r="B5" s="55"/>
      <c r="C5" s="56"/>
      <c r="D5" s="55"/>
      <c r="E5" s="55"/>
      <c r="F5" s="55"/>
      <c r="G5" s="55"/>
      <c r="H5" s="55"/>
      <c r="I5" s="55"/>
    </row>
    <row r="6" spans="2:10" x14ac:dyDescent="0.3">
      <c r="B6" s="55"/>
      <c r="C6" s="56"/>
      <c r="D6" s="55"/>
      <c r="E6" s="55"/>
      <c r="F6" s="55"/>
      <c r="G6" s="55"/>
      <c r="H6" s="55"/>
      <c r="I6" s="55"/>
    </row>
    <row r="7" spans="2:10" ht="14.5" thickBot="1" x14ac:dyDescent="0.35"/>
    <row r="8" spans="2:10" ht="15.5" x14ac:dyDescent="0.3">
      <c r="B8" s="88" t="s">
        <v>1</v>
      </c>
      <c r="C8" s="86" t="s">
        <v>13</v>
      </c>
      <c r="D8" s="86"/>
      <c r="E8" s="87"/>
    </row>
    <row r="9" spans="2:10" ht="15.5" x14ac:dyDescent="0.35">
      <c r="B9" s="89"/>
      <c r="C9" s="30" t="s">
        <v>14</v>
      </c>
      <c r="D9" s="31" t="s">
        <v>15</v>
      </c>
      <c r="E9" s="32" t="s">
        <v>12</v>
      </c>
    </row>
    <row r="10" spans="2:10" ht="25.15" customHeight="1" x14ac:dyDescent="0.3">
      <c r="B10" s="38" t="s">
        <v>2</v>
      </c>
      <c r="C10" s="20">
        <f>'NFI-CRI-CBI-Food'!G37</f>
        <v>0</v>
      </c>
      <c r="D10" s="20">
        <f>'NFI-CRI-CBI-Food'!H37</f>
        <v>0</v>
      </c>
      <c r="E10" s="33">
        <f>SUM(C10:D10)</f>
        <v>0</v>
      </c>
    </row>
    <row r="11" spans="2:10" ht="25.15" customHeight="1" x14ac:dyDescent="0.3">
      <c r="B11" s="38" t="s">
        <v>3</v>
      </c>
      <c r="C11" s="20">
        <f>'Health-Education'!G31</f>
        <v>0</v>
      </c>
      <c r="D11" s="20">
        <f>'Health-Education'!H31</f>
        <v>0</v>
      </c>
      <c r="E11" s="33">
        <f t="shared" ref="E11:E18" si="0">SUM(C11:D11)</f>
        <v>0</v>
      </c>
    </row>
    <row r="12" spans="2:10" ht="25.15" customHeight="1" x14ac:dyDescent="0.3">
      <c r="B12" s="38" t="s">
        <v>4</v>
      </c>
      <c r="C12" s="20">
        <f>'ER-Comms-Inter-Agency'!G21</f>
        <v>0</v>
      </c>
      <c r="D12" s="20">
        <f>'ER-Comms-Inter-Agency'!H21</f>
        <v>0</v>
      </c>
      <c r="E12" s="33">
        <f t="shared" si="0"/>
        <v>0</v>
      </c>
    </row>
    <row r="13" spans="2:10" ht="25.15" customHeight="1" x14ac:dyDescent="0.3">
      <c r="B13" s="38" t="s">
        <v>5</v>
      </c>
      <c r="C13" s="20">
        <f>'Admin Finance-HR-FSS'!G55</f>
        <v>0</v>
      </c>
      <c r="D13" s="20">
        <f>'Admin Finance-HR-FSS'!H55</f>
        <v>0</v>
      </c>
      <c r="E13" s="33">
        <f t="shared" si="0"/>
        <v>0</v>
      </c>
    </row>
    <row r="14" spans="2:10" ht="25.15" customHeight="1" x14ac:dyDescent="0.3">
      <c r="B14" s="38" t="s">
        <v>6</v>
      </c>
      <c r="C14" s="20">
        <f>Protection!G36</f>
        <v>0</v>
      </c>
      <c r="D14" s="20">
        <f>Protection!H36</f>
        <v>0</v>
      </c>
      <c r="E14" s="33">
        <f t="shared" si="0"/>
        <v>0</v>
      </c>
    </row>
    <row r="15" spans="2:10" ht="25.15" customHeight="1" x14ac:dyDescent="0.3">
      <c r="B15" s="38" t="s">
        <v>7</v>
      </c>
      <c r="C15" s="20">
        <f>'Supply and Procurement'!G39</f>
        <v>0</v>
      </c>
      <c r="D15" s="20">
        <f>'Supply and Procurement'!H39</f>
        <v>0</v>
      </c>
      <c r="E15" s="33">
        <f t="shared" si="0"/>
        <v>0</v>
      </c>
    </row>
    <row r="16" spans="2:10" ht="25.15" customHeight="1" x14ac:dyDescent="0.3">
      <c r="B16" s="38" t="s">
        <v>8</v>
      </c>
      <c r="C16" s="20">
        <f>'Settlement-Shelter-WASH'!G43</f>
        <v>0</v>
      </c>
      <c r="D16" s="20">
        <f>'Settlement-Shelter-WASH'!H43</f>
        <v>0</v>
      </c>
      <c r="E16" s="33">
        <f>SUM(C16:D16)</f>
        <v>0</v>
      </c>
    </row>
    <row r="17" spans="2:7" ht="25.15" customHeight="1" x14ac:dyDescent="0.3">
      <c r="B17" s="38" t="s">
        <v>9</v>
      </c>
      <c r="C17" s="20">
        <f>'Data-Registration-IM-IT'!G22</f>
        <v>0</v>
      </c>
      <c r="D17" s="20">
        <f>'Data-Registration-IM-IT'!H22</f>
        <v>0</v>
      </c>
      <c r="E17" s="33">
        <f t="shared" si="0"/>
        <v>0</v>
      </c>
    </row>
    <row r="18" spans="2:7" ht="25.15" customHeight="1" x14ac:dyDescent="0.3">
      <c r="B18" s="38" t="s">
        <v>10</v>
      </c>
      <c r="C18" s="20">
        <f>Programme!G29</f>
        <v>0</v>
      </c>
      <c r="D18" s="20">
        <f>Programme!H29</f>
        <v>0</v>
      </c>
      <c r="E18" s="33">
        <f t="shared" si="0"/>
        <v>0</v>
      </c>
    </row>
    <row r="19" spans="2:7" ht="25.15" customHeight="1" thickBot="1" x14ac:dyDescent="0.35">
      <c r="B19" s="39" t="s">
        <v>11</v>
      </c>
      <c r="C19" s="24">
        <f>CCCM!G31</f>
        <v>0</v>
      </c>
      <c r="D19" s="24">
        <f>CCCM!H31</f>
        <v>0</v>
      </c>
      <c r="E19" s="33">
        <f>SUM(C19:D19)</f>
        <v>0</v>
      </c>
    </row>
    <row r="20" spans="2:7" ht="25.15" customHeight="1" thickBot="1" x14ac:dyDescent="0.4">
      <c r="B20" s="37" t="s">
        <v>12</v>
      </c>
      <c r="C20" s="34">
        <f>SUM(C10:C19)</f>
        <v>0</v>
      </c>
      <c r="D20" s="35">
        <f>SUM(D10:D19)</f>
        <v>0</v>
      </c>
      <c r="E20" s="36">
        <f>SUM(E10:E19)</f>
        <v>0</v>
      </c>
    </row>
    <row r="21" spans="2:7" ht="25.15" customHeight="1" x14ac:dyDescent="0.3"/>
    <row r="22" spans="2:7" ht="25.15" customHeight="1" x14ac:dyDescent="0.3"/>
    <row r="23" spans="2:7" ht="25.15" customHeight="1" x14ac:dyDescent="0.3"/>
    <row r="24" spans="2:7" ht="25.15" customHeight="1" x14ac:dyDescent="0.3"/>
    <row r="25" spans="2:7" ht="25.15" customHeight="1" x14ac:dyDescent="0.3"/>
    <row r="26" spans="2:7" ht="25.15" customHeight="1" x14ac:dyDescent="0.35">
      <c r="B26" s="54"/>
      <c r="C26" s="54"/>
      <c r="D26" s="54"/>
    </row>
    <row r="27" spans="2:7" ht="25.15" customHeight="1" x14ac:dyDescent="0.3"/>
    <row r="28" spans="2:7" ht="25.15" customHeight="1" x14ac:dyDescent="0.3"/>
    <row r="29" spans="2:7" ht="25.15" customHeight="1" x14ac:dyDescent="0.3">
      <c r="G29" s="29"/>
    </row>
  </sheetData>
  <mergeCells count="3">
    <mergeCell ref="C8:E8"/>
    <mergeCell ref="B8:B9"/>
    <mergeCell ref="B2:J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472F-C64A-49F9-9F11-1DE50405EFCF}">
  <dimension ref="B2:I30"/>
  <sheetViews>
    <sheetView topLeftCell="A24" zoomScale="80" zoomScaleNormal="80" workbookViewId="0">
      <selection activeCell="G9" sqref="G9"/>
    </sheetView>
  </sheetViews>
  <sheetFormatPr defaultRowHeight="14" x14ac:dyDescent="0.3"/>
  <cols>
    <col min="2" max="2" width="5" customWidth="1"/>
    <col min="3" max="3" width="13.58203125" customWidth="1"/>
    <col min="4" max="4" width="31.75" customWidth="1"/>
    <col min="5" max="6" width="21.08203125" customWidth="1"/>
    <col min="7" max="7" width="21.75" customWidth="1"/>
    <col min="8" max="8" width="22" customWidth="1"/>
    <col min="9" max="9" width="25.58203125" customWidth="1"/>
  </cols>
  <sheetData>
    <row r="2" spans="2:9" x14ac:dyDescent="0.3">
      <c r="B2" s="90" t="s">
        <v>300</v>
      </c>
      <c r="C2" s="92"/>
      <c r="D2" s="92"/>
      <c r="E2" s="1"/>
      <c r="F2" s="1"/>
      <c r="G2" s="1"/>
      <c r="H2" s="1"/>
      <c r="I2" s="1"/>
    </row>
    <row r="3" spans="2:9" x14ac:dyDescent="0.3">
      <c r="B3" s="92"/>
      <c r="C3" s="92"/>
      <c r="D3" s="92"/>
      <c r="E3" s="1"/>
      <c r="F3" s="1"/>
      <c r="G3" s="1"/>
      <c r="H3" s="1"/>
      <c r="I3" s="1"/>
    </row>
    <row r="4" spans="2:9" x14ac:dyDescent="0.3">
      <c r="B4" s="92"/>
      <c r="C4" s="92"/>
      <c r="D4" s="92"/>
      <c r="E4" s="1"/>
      <c r="F4" s="1"/>
      <c r="G4" s="1"/>
      <c r="H4" s="1"/>
      <c r="I4" s="1"/>
    </row>
    <row r="7" spans="2:9" ht="14.5" thickBot="1" x14ac:dyDescent="0.35"/>
    <row r="8" spans="2:9" ht="15.5" x14ac:dyDescent="0.3">
      <c r="B8" s="95" t="s">
        <v>17</v>
      </c>
      <c r="C8" s="97" t="s">
        <v>18</v>
      </c>
      <c r="D8" s="99" t="s">
        <v>22</v>
      </c>
      <c r="E8" s="99" t="s">
        <v>50</v>
      </c>
      <c r="F8" s="99" t="s">
        <v>51</v>
      </c>
      <c r="G8" s="99" t="s">
        <v>54</v>
      </c>
      <c r="H8" s="99"/>
      <c r="I8" s="93" t="s">
        <v>55</v>
      </c>
    </row>
    <row r="9" spans="2:9" ht="15.5" x14ac:dyDescent="0.3">
      <c r="B9" s="96"/>
      <c r="C9" s="98"/>
      <c r="D9" s="100"/>
      <c r="E9" s="100"/>
      <c r="F9" s="100"/>
      <c r="G9" s="17" t="s">
        <v>14</v>
      </c>
      <c r="H9" s="17" t="s">
        <v>15</v>
      </c>
      <c r="I9" s="94"/>
    </row>
    <row r="10" spans="2:9" ht="80.650000000000006" customHeight="1" x14ac:dyDescent="0.3">
      <c r="B10" s="18">
        <v>1</v>
      </c>
      <c r="C10" s="46" t="s">
        <v>300</v>
      </c>
      <c r="D10" s="21" t="s">
        <v>301</v>
      </c>
      <c r="E10" s="19"/>
      <c r="F10" s="19"/>
      <c r="G10" s="19"/>
      <c r="H10" s="19"/>
      <c r="I10" s="19"/>
    </row>
    <row r="11" spans="2:9" ht="52.15" customHeight="1" x14ac:dyDescent="0.3">
      <c r="B11" s="18">
        <v>2</v>
      </c>
      <c r="C11" s="46" t="s">
        <v>300</v>
      </c>
      <c r="D11" s="21" t="s">
        <v>302</v>
      </c>
      <c r="E11" s="19"/>
      <c r="F11" s="19"/>
      <c r="G11" s="19"/>
      <c r="H11" s="19"/>
      <c r="I11" s="19"/>
    </row>
    <row r="12" spans="2:9" ht="97.15" customHeight="1" x14ac:dyDescent="0.3">
      <c r="B12" s="18">
        <v>3</v>
      </c>
      <c r="C12" s="46" t="s">
        <v>300</v>
      </c>
      <c r="D12" s="21" t="s">
        <v>303</v>
      </c>
      <c r="E12" s="19"/>
      <c r="F12" s="19"/>
      <c r="G12" s="19"/>
      <c r="H12" s="19"/>
      <c r="I12" s="19"/>
    </row>
    <row r="13" spans="2:9" ht="112.5" customHeight="1" x14ac:dyDescent="0.3">
      <c r="B13" s="18">
        <v>4</v>
      </c>
      <c r="C13" s="46" t="s">
        <v>300</v>
      </c>
      <c r="D13" s="21" t="s">
        <v>304</v>
      </c>
      <c r="E13" s="19"/>
      <c r="F13" s="19"/>
      <c r="G13" s="19"/>
      <c r="H13" s="19"/>
      <c r="I13" s="19"/>
    </row>
    <row r="14" spans="2:9" ht="83.65" customHeight="1" x14ac:dyDescent="0.3">
      <c r="B14" s="18">
        <v>5</v>
      </c>
      <c r="C14" s="46" t="s">
        <v>300</v>
      </c>
      <c r="D14" s="21" t="s">
        <v>305</v>
      </c>
      <c r="E14" s="19"/>
      <c r="F14" s="19"/>
      <c r="G14" s="19"/>
      <c r="H14" s="19"/>
      <c r="I14" s="19"/>
    </row>
    <row r="15" spans="2:9" ht="99" customHeight="1" x14ac:dyDescent="0.3">
      <c r="B15" s="18">
        <v>6</v>
      </c>
      <c r="C15" s="46" t="s">
        <v>300</v>
      </c>
      <c r="D15" s="21" t="s">
        <v>306</v>
      </c>
      <c r="E15" s="19"/>
      <c r="F15" s="19"/>
      <c r="G15" s="19"/>
      <c r="H15" s="19"/>
      <c r="I15" s="19"/>
    </row>
    <row r="16" spans="2:9" ht="86.65" customHeight="1" x14ac:dyDescent="0.3">
      <c r="B16" s="18">
        <v>7</v>
      </c>
      <c r="C16" s="46" t="s">
        <v>300</v>
      </c>
      <c r="D16" s="21" t="s">
        <v>307</v>
      </c>
      <c r="E16" s="19"/>
      <c r="F16" s="19"/>
      <c r="G16" s="19"/>
      <c r="H16" s="19"/>
      <c r="I16" s="19"/>
    </row>
    <row r="17" spans="2:9" ht="53.65" customHeight="1" x14ac:dyDescent="0.3">
      <c r="B17" s="18">
        <v>8</v>
      </c>
      <c r="C17" s="46" t="s">
        <v>300</v>
      </c>
      <c r="D17" s="21" t="s">
        <v>308</v>
      </c>
      <c r="E17" s="19"/>
      <c r="F17" s="19"/>
      <c r="G17" s="19"/>
      <c r="H17" s="19"/>
      <c r="I17" s="19"/>
    </row>
    <row r="18" spans="2:9" ht="140.65" customHeight="1" x14ac:dyDescent="0.3">
      <c r="B18" s="18">
        <v>9</v>
      </c>
      <c r="C18" s="46" t="s">
        <v>300</v>
      </c>
      <c r="D18" s="21" t="s">
        <v>309</v>
      </c>
      <c r="E18" s="19"/>
      <c r="F18" s="19"/>
      <c r="G18" s="19"/>
      <c r="H18" s="19"/>
      <c r="I18" s="19"/>
    </row>
    <row r="19" spans="2:9" ht="141.65" customHeight="1" x14ac:dyDescent="0.3">
      <c r="B19" s="18">
        <v>10</v>
      </c>
      <c r="C19" s="46" t="s">
        <v>300</v>
      </c>
      <c r="D19" s="21" t="s">
        <v>310</v>
      </c>
      <c r="E19" s="19"/>
      <c r="F19" s="19"/>
      <c r="G19" s="19"/>
      <c r="H19" s="19"/>
      <c r="I19" s="19"/>
    </row>
    <row r="20" spans="2:9" ht="82.5" customHeight="1" x14ac:dyDescent="0.3">
      <c r="B20" s="18">
        <v>11</v>
      </c>
      <c r="C20" s="46" t="s">
        <v>300</v>
      </c>
      <c r="D20" s="21" t="s">
        <v>311</v>
      </c>
      <c r="E20" s="19"/>
      <c r="F20" s="19"/>
      <c r="G20" s="19"/>
      <c r="H20" s="19"/>
      <c r="I20" s="19"/>
    </row>
    <row r="21" spans="2:9" ht="80.150000000000006" customHeight="1" x14ac:dyDescent="0.3">
      <c r="B21" s="18">
        <v>12</v>
      </c>
      <c r="C21" s="46" t="s">
        <v>300</v>
      </c>
      <c r="D21" s="21" t="s">
        <v>312</v>
      </c>
      <c r="E21" s="19"/>
      <c r="F21" s="19"/>
      <c r="G21" s="19"/>
      <c r="H21" s="19"/>
      <c r="I21" s="19"/>
    </row>
    <row r="22" spans="2:9" ht="123.65" customHeight="1" x14ac:dyDescent="0.3">
      <c r="B22" s="18">
        <v>13</v>
      </c>
      <c r="C22" s="46" t="s">
        <v>300</v>
      </c>
      <c r="D22" s="21" t="s">
        <v>313</v>
      </c>
      <c r="E22" s="19"/>
      <c r="F22" s="19"/>
      <c r="G22" s="19"/>
      <c r="H22" s="19"/>
      <c r="I22" s="19"/>
    </row>
    <row r="23" spans="2:9" ht="69.650000000000006" customHeight="1" x14ac:dyDescent="0.3">
      <c r="B23" s="18">
        <v>14</v>
      </c>
      <c r="C23" s="46" t="s">
        <v>300</v>
      </c>
      <c r="D23" s="21" t="s">
        <v>314</v>
      </c>
      <c r="E23" s="19"/>
      <c r="F23" s="19"/>
      <c r="G23" s="19"/>
      <c r="H23" s="19"/>
      <c r="I23" s="19"/>
    </row>
    <row r="24" spans="2:9" ht="67.5" customHeight="1" x14ac:dyDescent="0.3">
      <c r="B24" s="18">
        <v>15</v>
      </c>
      <c r="C24" s="46" t="s">
        <v>300</v>
      </c>
      <c r="D24" s="21" t="s">
        <v>315</v>
      </c>
      <c r="E24" s="19"/>
      <c r="F24" s="19"/>
      <c r="G24" s="19"/>
      <c r="H24" s="19"/>
      <c r="I24" s="19"/>
    </row>
    <row r="25" spans="2:9" ht="77.650000000000006" customHeight="1" x14ac:dyDescent="0.3">
      <c r="B25" s="18">
        <v>16</v>
      </c>
      <c r="C25" s="46" t="s">
        <v>300</v>
      </c>
      <c r="D25" s="21" t="s">
        <v>316</v>
      </c>
      <c r="E25" s="19"/>
      <c r="F25" s="19"/>
      <c r="G25" s="19"/>
      <c r="H25" s="19"/>
      <c r="I25" s="19"/>
    </row>
    <row r="26" spans="2:9" ht="81.650000000000006" customHeight="1" x14ac:dyDescent="0.3">
      <c r="B26" s="18">
        <v>17</v>
      </c>
      <c r="C26" s="46" t="s">
        <v>300</v>
      </c>
      <c r="D26" s="21" t="s">
        <v>317</v>
      </c>
      <c r="E26" s="19"/>
      <c r="F26" s="19"/>
      <c r="G26" s="19"/>
      <c r="H26" s="19"/>
      <c r="I26" s="19"/>
    </row>
    <row r="27" spans="2:9" ht="67.5" customHeight="1" x14ac:dyDescent="0.3">
      <c r="B27" s="18">
        <v>18</v>
      </c>
      <c r="C27" s="46" t="s">
        <v>300</v>
      </c>
      <c r="D27" s="21" t="s">
        <v>318</v>
      </c>
      <c r="E27" s="19"/>
      <c r="F27" s="19"/>
      <c r="G27" s="19"/>
      <c r="H27" s="19"/>
      <c r="I27" s="19"/>
    </row>
    <row r="28" spans="2:9" ht="104.65" customHeight="1" thickBot="1" x14ac:dyDescent="0.35">
      <c r="B28" s="18">
        <v>19</v>
      </c>
      <c r="C28" s="46" t="s">
        <v>300</v>
      </c>
      <c r="D28" s="21" t="s">
        <v>319</v>
      </c>
      <c r="E28" s="19"/>
      <c r="F28" s="19"/>
      <c r="G28" s="19"/>
      <c r="H28" s="19"/>
      <c r="I28" s="21" t="s">
        <v>320</v>
      </c>
    </row>
    <row r="29" spans="2:9" ht="15.5" x14ac:dyDescent="0.35">
      <c r="B29" s="11"/>
      <c r="C29" s="40"/>
      <c r="D29" s="12"/>
      <c r="E29" s="6"/>
      <c r="F29" s="7" t="s">
        <v>52</v>
      </c>
      <c r="G29" s="8">
        <f>SUM(G10:G28)</f>
        <v>0</v>
      </c>
      <c r="H29" s="8">
        <f>SUM(H10:H28)</f>
        <v>0</v>
      </c>
      <c r="I29" s="13"/>
    </row>
    <row r="30" spans="2:9" ht="16" thickBot="1" x14ac:dyDescent="0.4">
      <c r="B30" s="14"/>
      <c r="C30" s="41"/>
      <c r="D30" s="15"/>
      <c r="E30" s="9"/>
      <c r="F30" s="10" t="s">
        <v>53</v>
      </c>
      <c r="G30" s="91">
        <f>SUM(G29, H29)</f>
        <v>0</v>
      </c>
      <c r="H30" s="91"/>
      <c r="I30" s="16"/>
    </row>
  </sheetData>
  <mergeCells count="9">
    <mergeCell ref="G8:H8"/>
    <mergeCell ref="I8:I9"/>
    <mergeCell ref="G30:H30"/>
    <mergeCell ref="B2:D4"/>
    <mergeCell ref="B8:B9"/>
    <mergeCell ref="C8:C9"/>
    <mergeCell ref="D8:D9"/>
    <mergeCell ref="E8:E9"/>
    <mergeCell ref="F8:F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565D9-801D-4B0C-AEA2-055FE7CD50F4}">
  <dimension ref="B2:J32"/>
  <sheetViews>
    <sheetView topLeftCell="A24" zoomScale="96" zoomScaleNormal="96" workbookViewId="0">
      <selection activeCell="I14" sqref="I14"/>
    </sheetView>
  </sheetViews>
  <sheetFormatPr defaultRowHeight="14" x14ac:dyDescent="0.3"/>
  <cols>
    <col min="1" max="1" width="8.58203125" customWidth="1"/>
    <col min="2" max="2" width="5" customWidth="1"/>
    <col min="3" max="3" width="8.75" customWidth="1"/>
    <col min="4" max="4" width="31.75" customWidth="1"/>
    <col min="5" max="6" width="21.08203125" customWidth="1"/>
    <col min="7" max="7" width="21.75" bestFit="1" customWidth="1"/>
    <col min="8" max="8" width="21.75" customWidth="1"/>
    <col min="9" max="9" width="25.75" style="3" customWidth="1"/>
    <col min="10" max="10" width="27.25" style="3" customWidth="1"/>
  </cols>
  <sheetData>
    <row r="2" spans="2:9" ht="14.15" customHeight="1" x14ac:dyDescent="0.3">
      <c r="B2" s="90" t="s">
        <v>11</v>
      </c>
      <c r="C2" s="90"/>
      <c r="D2" s="92"/>
      <c r="E2" s="92"/>
      <c r="F2" s="1"/>
      <c r="G2" s="1"/>
      <c r="H2" s="1"/>
      <c r="I2" s="67"/>
    </row>
    <row r="3" spans="2:9" x14ac:dyDescent="0.3">
      <c r="B3" s="92"/>
      <c r="C3" s="92"/>
      <c r="D3" s="92"/>
      <c r="E3" s="92"/>
      <c r="F3" s="1"/>
      <c r="G3" s="1"/>
      <c r="H3" s="1"/>
      <c r="I3" s="67"/>
    </row>
    <row r="4" spans="2:9" x14ac:dyDescent="0.3">
      <c r="B4" s="92"/>
      <c r="C4" s="92"/>
      <c r="D4" s="92"/>
      <c r="E4" s="92"/>
      <c r="F4" s="1"/>
      <c r="G4" s="1"/>
      <c r="H4" s="1"/>
      <c r="I4" s="67"/>
    </row>
    <row r="7" spans="2:9" ht="14.5" thickBot="1" x14ac:dyDescent="0.35"/>
    <row r="8" spans="2:9" ht="15.5" x14ac:dyDescent="0.3">
      <c r="B8" s="95" t="s">
        <v>17</v>
      </c>
      <c r="C8" s="97" t="s">
        <v>18</v>
      </c>
      <c r="D8" s="97" t="s">
        <v>22</v>
      </c>
      <c r="E8" s="99" t="s">
        <v>50</v>
      </c>
      <c r="F8" s="99" t="s">
        <v>51</v>
      </c>
      <c r="G8" s="99" t="s">
        <v>54</v>
      </c>
      <c r="H8" s="99"/>
      <c r="I8" s="105" t="s">
        <v>55</v>
      </c>
    </row>
    <row r="9" spans="2:9" ht="15.5" x14ac:dyDescent="0.3">
      <c r="B9" s="96"/>
      <c r="C9" s="101"/>
      <c r="D9" s="101"/>
      <c r="E9" s="100"/>
      <c r="F9" s="100"/>
      <c r="G9" s="17" t="s">
        <v>14</v>
      </c>
      <c r="H9" s="17" t="s">
        <v>15</v>
      </c>
      <c r="I9" s="106"/>
    </row>
    <row r="10" spans="2:9" ht="91.15" customHeight="1" x14ac:dyDescent="0.3">
      <c r="B10" s="18">
        <v>1</v>
      </c>
      <c r="C10" s="46" t="s">
        <v>11</v>
      </c>
      <c r="D10" s="25" t="s">
        <v>321</v>
      </c>
      <c r="E10" s="19"/>
      <c r="F10" s="19"/>
      <c r="G10" s="19"/>
      <c r="H10" s="19"/>
      <c r="I10" s="21"/>
    </row>
    <row r="11" spans="2:9" ht="160.5" customHeight="1" x14ac:dyDescent="0.3">
      <c r="B11" s="18">
        <v>2</v>
      </c>
      <c r="C11" s="46" t="s">
        <v>11</v>
      </c>
      <c r="D11" s="25" t="s">
        <v>322</v>
      </c>
      <c r="E11" s="19"/>
      <c r="F11" s="19"/>
      <c r="G11" s="19"/>
      <c r="H11" s="19"/>
      <c r="I11" s="21"/>
    </row>
    <row r="12" spans="2:9" ht="172.15" customHeight="1" x14ac:dyDescent="0.3">
      <c r="B12" s="18">
        <v>3</v>
      </c>
      <c r="C12" s="46" t="s">
        <v>11</v>
      </c>
      <c r="D12" s="25" t="s">
        <v>323</v>
      </c>
      <c r="E12" s="19"/>
      <c r="F12" s="19"/>
      <c r="G12" s="19"/>
      <c r="H12" s="19"/>
      <c r="I12" s="21"/>
    </row>
    <row r="13" spans="2:9" ht="177.65" customHeight="1" x14ac:dyDescent="0.3">
      <c r="B13" s="18">
        <v>4</v>
      </c>
      <c r="C13" s="46" t="s">
        <v>11</v>
      </c>
      <c r="D13" s="25" t="s">
        <v>324</v>
      </c>
      <c r="E13" s="19"/>
      <c r="F13" s="19"/>
      <c r="G13" s="19"/>
      <c r="H13" s="19"/>
      <c r="I13" s="21"/>
    </row>
    <row r="14" spans="2:9" ht="102.65" customHeight="1" x14ac:dyDescent="0.3">
      <c r="B14" s="18">
        <v>5</v>
      </c>
      <c r="C14" s="46" t="s">
        <v>11</v>
      </c>
      <c r="D14" s="25" t="s">
        <v>325</v>
      </c>
      <c r="E14" s="19"/>
      <c r="F14" s="19"/>
      <c r="G14" s="19"/>
      <c r="H14" s="19"/>
      <c r="I14" s="21"/>
    </row>
    <row r="15" spans="2:9" ht="145.15" customHeight="1" x14ac:dyDescent="0.3">
      <c r="B15" s="18">
        <v>6</v>
      </c>
      <c r="C15" s="46" t="s">
        <v>11</v>
      </c>
      <c r="D15" s="25" t="s">
        <v>326</v>
      </c>
      <c r="E15" s="19"/>
      <c r="F15" s="19"/>
      <c r="G15" s="19"/>
      <c r="H15" s="19"/>
      <c r="I15" s="21"/>
    </row>
    <row r="16" spans="2:9" ht="188.15" customHeight="1" x14ac:dyDescent="0.3">
      <c r="B16" s="18">
        <v>7</v>
      </c>
      <c r="C16" s="46" t="s">
        <v>11</v>
      </c>
      <c r="D16" s="25" t="s">
        <v>327</v>
      </c>
      <c r="E16" s="19"/>
      <c r="F16" s="19"/>
      <c r="G16" s="19"/>
      <c r="H16" s="19"/>
      <c r="I16" s="21"/>
    </row>
    <row r="17" spans="2:10" ht="162" customHeight="1" x14ac:dyDescent="0.3">
      <c r="B17" s="18">
        <v>8</v>
      </c>
      <c r="C17" s="46" t="s">
        <v>11</v>
      </c>
      <c r="D17" s="25" t="s">
        <v>328</v>
      </c>
      <c r="E17" s="19"/>
      <c r="F17" s="19"/>
      <c r="G17" s="19"/>
      <c r="H17" s="19"/>
      <c r="I17" s="21" t="s">
        <v>342</v>
      </c>
      <c r="J17"/>
    </row>
    <row r="18" spans="2:10" ht="258.64999999999998" customHeight="1" x14ac:dyDescent="0.3">
      <c r="B18" s="18">
        <v>9</v>
      </c>
      <c r="C18" s="46" t="s">
        <v>11</v>
      </c>
      <c r="D18" s="25" t="s">
        <v>329</v>
      </c>
      <c r="E18" s="19"/>
      <c r="F18" s="19"/>
      <c r="G18" s="19"/>
      <c r="H18" s="19"/>
      <c r="I18" s="21" t="s">
        <v>343</v>
      </c>
    </row>
    <row r="19" spans="2:10" ht="186.65" customHeight="1" x14ac:dyDescent="0.3">
      <c r="B19" s="18">
        <v>10</v>
      </c>
      <c r="C19" s="46" t="s">
        <v>11</v>
      </c>
      <c r="D19" s="25" t="s">
        <v>330</v>
      </c>
      <c r="E19" s="19"/>
      <c r="F19" s="19"/>
      <c r="G19" s="19"/>
      <c r="H19" s="19"/>
      <c r="I19" s="21" t="s">
        <v>344</v>
      </c>
    </row>
    <row r="20" spans="2:10" ht="182.15" customHeight="1" x14ac:dyDescent="0.3">
      <c r="B20" s="18">
        <v>11</v>
      </c>
      <c r="C20" s="46" t="s">
        <v>11</v>
      </c>
      <c r="D20" s="25" t="s">
        <v>331</v>
      </c>
      <c r="E20" s="19"/>
      <c r="F20" s="19"/>
      <c r="G20" s="19"/>
      <c r="H20" s="19"/>
      <c r="I20" s="21"/>
      <c r="J20"/>
    </row>
    <row r="21" spans="2:10" ht="143.65" customHeight="1" x14ac:dyDescent="0.3">
      <c r="B21" s="18">
        <v>12</v>
      </c>
      <c r="C21" s="46" t="s">
        <v>11</v>
      </c>
      <c r="D21" s="25" t="s">
        <v>332</v>
      </c>
      <c r="E21" s="19"/>
      <c r="F21" s="19"/>
      <c r="G21" s="19"/>
      <c r="H21" s="19"/>
      <c r="I21" s="21" t="s">
        <v>344</v>
      </c>
    </row>
    <row r="22" spans="2:10" ht="101.15" customHeight="1" x14ac:dyDescent="0.3">
      <c r="B22" s="18">
        <v>13</v>
      </c>
      <c r="C22" s="46" t="s">
        <v>11</v>
      </c>
      <c r="D22" s="25" t="s">
        <v>333</v>
      </c>
      <c r="E22" s="19"/>
      <c r="F22" s="19"/>
      <c r="G22" s="19"/>
      <c r="H22" s="19"/>
      <c r="I22" s="21" t="s">
        <v>344</v>
      </c>
    </row>
    <row r="23" spans="2:10" ht="118.15" customHeight="1" x14ac:dyDescent="0.3">
      <c r="B23" s="18">
        <v>14</v>
      </c>
      <c r="C23" s="46" t="s">
        <v>11</v>
      </c>
      <c r="D23" s="25" t="s">
        <v>334</v>
      </c>
      <c r="E23" s="19"/>
      <c r="F23" s="19"/>
      <c r="G23" s="19"/>
      <c r="H23" s="19"/>
      <c r="I23" s="21"/>
    </row>
    <row r="24" spans="2:10" ht="172.5" customHeight="1" x14ac:dyDescent="0.3">
      <c r="B24" s="18">
        <v>15</v>
      </c>
      <c r="C24" s="46" t="s">
        <v>11</v>
      </c>
      <c r="D24" s="25" t="s">
        <v>335</v>
      </c>
      <c r="E24" s="19"/>
      <c r="F24" s="19"/>
      <c r="G24" s="19"/>
      <c r="H24" s="19"/>
      <c r="I24" s="21"/>
    </row>
    <row r="25" spans="2:10" ht="160.15" customHeight="1" x14ac:dyDescent="0.3">
      <c r="B25" s="18">
        <v>16</v>
      </c>
      <c r="C25" s="46" t="s">
        <v>11</v>
      </c>
      <c r="D25" s="25" t="s">
        <v>336</v>
      </c>
      <c r="E25" s="19"/>
      <c r="F25" s="19"/>
      <c r="G25" s="19"/>
      <c r="H25" s="19"/>
      <c r="I25" s="21"/>
    </row>
    <row r="26" spans="2:10" ht="165.65" customHeight="1" x14ac:dyDescent="0.3">
      <c r="B26" s="18">
        <v>17</v>
      </c>
      <c r="C26" s="46" t="s">
        <v>11</v>
      </c>
      <c r="D26" s="25" t="s">
        <v>337</v>
      </c>
      <c r="E26" s="19"/>
      <c r="F26" s="19"/>
      <c r="G26" s="19"/>
      <c r="H26" s="19"/>
      <c r="I26" s="21"/>
    </row>
    <row r="27" spans="2:10" ht="104.65" customHeight="1" x14ac:dyDescent="0.3">
      <c r="B27" s="18">
        <v>18</v>
      </c>
      <c r="C27" s="46" t="s">
        <v>11</v>
      </c>
      <c r="D27" s="25" t="s">
        <v>338</v>
      </c>
      <c r="E27" s="19"/>
      <c r="F27" s="19"/>
      <c r="G27" s="19"/>
      <c r="H27" s="19"/>
      <c r="I27" s="21"/>
    </row>
    <row r="28" spans="2:10" ht="117.65" customHeight="1" x14ac:dyDescent="0.3">
      <c r="B28" s="18">
        <v>19</v>
      </c>
      <c r="C28" s="46" t="s">
        <v>11</v>
      </c>
      <c r="D28" s="25" t="s">
        <v>339</v>
      </c>
      <c r="E28" s="19"/>
      <c r="F28" s="19"/>
      <c r="G28" s="19"/>
      <c r="H28" s="19"/>
      <c r="I28" s="21"/>
    </row>
    <row r="29" spans="2:10" ht="116.15" customHeight="1" x14ac:dyDescent="0.3">
      <c r="B29" s="18">
        <v>20</v>
      </c>
      <c r="C29" s="46" t="s">
        <v>11</v>
      </c>
      <c r="D29" s="25" t="s">
        <v>340</v>
      </c>
      <c r="E29" s="19"/>
      <c r="F29" s="19"/>
      <c r="G29" s="19"/>
      <c r="H29" s="19"/>
      <c r="I29" s="21"/>
    </row>
    <row r="30" spans="2:10" ht="153.65" customHeight="1" thickBot="1" x14ac:dyDescent="0.35">
      <c r="B30" s="18">
        <v>21</v>
      </c>
      <c r="C30" s="46" t="s">
        <v>11</v>
      </c>
      <c r="D30" s="25" t="s">
        <v>341</v>
      </c>
      <c r="E30" s="19"/>
      <c r="F30" s="19"/>
      <c r="G30" s="19"/>
      <c r="H30" s="19"/>
      <c r="I30" s="21" t="s">
        <v>345</v>
      </c>
    </row>
    <row r="31" spans="2:10" ht="15.5" x14ac:dyDescent="0.35">
      <c r="B31" s="11"/>
      <c r="C31" s="40"/>
      <c r="D31" s="12"/>
      <c r="E31" s="6"/>
      <c r="F31" s="7" t="s">
        <v>52</v>
      </c>
      <c r="G31" s="8">
        <f>SUM(G10:G30)</f>
        <v>0</v>
      </c>
      <c r="H31" s="8">
        <f>SUM(H10:H30)</f>
        <v>0</v>
      </c>
      <c r="I31" s="68"/>
    </row>
    <row r="32" spans="2:10" ht="16" thickBot="1" x14ac:dyDescent="0.4">
      <c r="B32" s="14"/>
      <c r="C32" s="41"/>
      <c r="D32" s="15"/>
      <c r="E32" s="9"/>
      <c r="F32" s="10" t="s">
        <v>53</v>
      </c>
      <c r="G32" s="91">
        <f>SUM(G31, H31)</f>
        <v>0</v>
      </c>
      <c r="H32" s="91"/>
      <c r="I32" s="69"/>
    </row>
  </sheetData>
  <mergeCells count="9">
    <mergeCell ref="B2:E4"/>
    <mergeCell ref="C8:C9"/>
    <mergeCell ref="G32:H32"/>
    <mergeCell ref="I8:I9"/>
    <mergeCell ref="B8:B9"/>
    <mergeCell ref="D8:D9"/>
    <mergeCell ref="E8:E9"/>
    <mergeCell ref="F8:F9"/>
    <mergeCell ref="G8:H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A032-2276-475A-8E5B-923A56BF8867}">
  <dimension ref="B2:I56"/>
  <sheetViews>
    <sheetView topLeftCell="A13" zoomScale="80" zoomScaleNormal="80" workbookViewId="0">
      <selection activeCell="G9" sqref="G9"/>
    </sheetView>
  </sheetViews>
  <sheetFormatPr defaultRowHeight="14" x14ac:dyDescent="0.3"/>
  <cols>
    <col min="1" max="1" width="8.58203125" customWidth="1"/>
    <col min="2" max="2" width="5" customWidth="1"/>
    <col min="3" max="3" width="13.58203125" customWidth="1"/>
    <col min="4" max="4" width="31.75" customWidth="1"/>
    <col min="5" max="6" width="21.08203125" customWidth="1"/>
    <col min="7" max="7" width="21.75" bestFit="1" customWidth="1"/>
    <col min="8" max="8" width="21.75" customWidth="1"/>
    <col min="9" max="9" width="25.75" customWidth="1"/>
  </cols>
  <sheetData>
    <row r="2" spans="2:9" x14ac:dyDescent="0.3">
      <c r="B2" s="90" t="s">
        <v>16</v>
      </c>
      <c r="C2" s="92"/>
      <c r="D2" s="92"/>
      <c r="E2" s="1"/>
      <c r="F2" s="1"/>
      <c r="G2" s="1"/>
      <c r="H2" s="1"/>
      <c r="I2" s="1"/>
    </row>
    <row r="3" spans="2:9" x14ac:dyDescent="0.3">
      <c r="B3" s="92"/>
      <c r="C3" s="92"/>
      <c r="D3" s="92"/>
      <c r="E3" s="1"/>
      <c r="F3" s="1"/>
      <c r="G3" s="1"/>
      <c r="H3" s="1"/>
      <c r="I3" s="1"/>
    </row>
    <row r="4" spans="2:9" x14ac:dyDescent="0.3">
      <c r="B4" s="1"/>
      <c r="C4" s="27"/>
      <c r="D4" s="1"/>
      <c r="E4" s="1"/>
      <c r="F4" s="1"/>
      <c r="G4" s="1"/>
      <c r="H4" s="1"/>
      <c r="I4" s="1"/>
    </row>
    <row r="7" spans="2:9" ht="14.5" thickBot="1" x14ac:dyDescent="0.35"/>
    <row r="8" spans="2:9" ht="15.5" x14ac:dyDescent="0.3">
      <c r="B8" s="95" t="s">
        <v>17</v>
      </c>
      <c r="C8" s="97" t="s">
        <v>18</v>
      </c>
      <c r="D8" s="97" t="s">
        <v>22</v>
      </c>
      <c r="E8" s="99" t="s">
        <v>50</v>
      </c>
      <c r="F8" s="99" t="s">
        <v>51</v>
      </c>
      <c r="G8" s="99" t="s">
        <v>54</v>
      </c>
      <c r="H8" s="99"/>
      <c r="I8" s="93" t="s">
        <v>55</v>
      </c>
    </row>
    <row r="9" spans="2:9" ht="15.5" x14ac:dyDescent="0.3">
      <c r="B9" s="96"/>
      <c r="C9" s="98"/>
      <c r="D9" s="98"/>
      <c r="E9" s="100"/>
      <c r="F9" s="100"/>
      <c r="G9" s="17" t="s">
        <v>14</v>
      </c>
      <c r="H9" s="17" t="s">
        <v>15</v>
      </c>
      <c r="I9" s="94"/>
    </row>
    <row r="10" spans="2:9" ht="126" customHeight="1" x14ac:dyDescent="0.3">
      <c r="B10" s="18">
        <v>1</v>
      </c>
      <c r="C10" s="44" t="s">
        <v>19</v>
      </c>
      <c r="D10" s="21" t="s">
        <v>23</v>
      </c>
      <c r="E10" s="19"/>
      <c r="F10" s="19"/>
      <c r="G10" s="19"/>
      <c r="H10" s="19"/>
      <c r="I10" s="19"/>
    </row>
    <row r="11" spans="2:9" ht="95" customHeight="1" x14ac:dyDescent="0.3">
      <c r="B11" s="18">
        <v>2</v>
      </c>
      <c r="C11" s="44" t="s">
        <v>19</v>
      </c>
      <c r="D11" s="21" t="s">
        <v>24</v>
      </c>
      <c r="E11" s="19"/>
      <c r="F11" s="19"/>
      <c r="G11" s="19"/>
      <c r="H11" s="19"/>
      <c r="I11" s="19"/>
    </row>
    <row r="12" spans="2:9" ht="69.5" customHeight="1" x14ac:dyDescent="0.3">
      <c r="B12" s="18">
        <v>3</v>
      </c>
      <c r="C12" s="44" t="s">
        <v>19</v>
      </c>
      <c r="D12" s="21" t="s">
        <v>25</v>
      </c>
      <c r="E12" s="19"/>
      <c r="F12" s="19"/>
      <c r="G12" s="19"/>
      <c r="H12" s="19"/>
      <c r="I12" s="19"/>
    </row>
    <row r="13" spans="2:9" ht="63.5" customHeight="1" x14ac:dyDescent="0.3">
      <c r="B13" s="18">
        <v>4</v>
      </c>
      <c r="C13" s="44" t="s">
        <v>19</v>
      </c>
      <c r="D13" s="21" t="s">
        <v>26</v>
      </c>
      <c r="E13" s="19"/>
      <c r="F13" s="19"/>
      <c r="G13" s="19"/>
      <c r="H13" s="19"/>
      <c r="I13" s="19"/>
    </row>
    <row r="14" spans="2:9" ht="128.15" customHeight="1" x14ac:dyDescent="0.3">
      <c r="B14" s="18">
        <v>5</v>
      </c>
      <c r="C14" s="44" t="s">
        <v>19</v>
      </c>
      <c r="D14" s="21" t="s">
        <v>27</v>
      </c>
      <c r="E14" s="19"/>
      <c r="F14" s="19"/>
      <c r="G14" s="19"/>
      <c r="H14" s="19"/>
      <c r="I14" s="19"/>
    </row>
    <row r="15" spans="2:9" ht="63.65" customHeight="1" x14ac:dyDescent="0.3">
      <c r="B15" s="18">
        <v>6</v>
      </c>
      <c r="C15" s="44" t="s">
        <v>19</v>
      </c>
      <c r="D15" s="21" t="s">
        <v>28</v>
      </c>
      <c r="E15" s="19"/>
      <c r="F15" s="19"/>
      <c r="G15" s="19"/>
      <c r="H15" s="19"/>
      <c r="I15" s="19"/>
    </row>
    <row r="16" spans="2:9" ht="45" customHeight="1" x14ac:dyDescent="0.3">
      <c r="B16" s="18">
        <v>7</v>
      </c>
      <c r="C16" s="44" t="s">
        <v>19</v>
      </c>
      <c r="D16" s="21" t="s">
        <v>29</v>
      </c>
      <c r="E16" s="19"/>
      <c r="F16" s="19"/>
      <c r="G16" s="19"/>
      <c r="H16" s="19"/>
      <c r="I16" s="19"/>
    </row>
    <row r="17" spans="2:9" ht="84.5" customHeight="1" x14ac:dyDescent="0.3">
      <c r="B17" s="18">
        <v>8</v>
      </c>
      <c r="C17" s="44" t="s">
        <v>19</v>
      </c>
      <c r="D17" s="21" t="s">
        <v>30</v>
      </c>
      <c r="E17" s="19"/>
      <c r="F17" s="19"/>
      <c r="G17" s="19"/>
      <c r="H17" s="19"/>
      <c r="I17" s="19"/>
    </row>
    <row r="18" spans="2:9" ht="105" customHeight="1" x14ac:dyDescent="0.3">
      <c r="B18" s="18">
        <v>9</v>
      </c>
      <c r="C18" s="44" t="s">
        <v>19</v>
      </c>
      <c r="D18" s="21" t="s">
        <v>31</v>
      </c>
      <c r="E18" s="19"/>
      <c r="F18" s="19"/>
      <c r="G18" s="19"/>
      <c r="H18" s="19"/>
      <c r="I18" s="19"/>
    </row>
    <row r="19" spans="2:9" ht="94.5" customHeight="1" x14ac:dyDescent="0.3">
      <c r="B19" s="18">
        <v>10</v>
      </c>
      <c r="C19" s="45" t="s">
        <v>20</v>
      </c>
      <c r="D19" s="21" t="s">
        <v>32</v>
      </c>
      <c r="E19" s="19"/>
      <c r="F19" s="19"/>
      <c r="G19" s="19"/>
      <c r="H19" s="19"/>
      <c r="I19" s="19"/>
    </row>
    <row r="20" spans="2:9" ht="208.5" customHeight="1" x14ac:dyDescent="0.3">
      <c r="B20" s="18">
        <v>11</v>
      </c>
      <c r="C20" s="45" t="s">
        <v>20</v>
      </c>
      <c r="D20" s="21" t="s">
        <v>33</v>
      </c>
      <c r="E20" s="19"/>
      <c r="F20" s="19"/>
      <c r="G20" s="19"/>
      <c r="H20" s="19"/>
      <c r="I20" s="19"/>
    </row>
    <row r="21" spans="2:9" ht="172.5" customHeight="1" x14ac:dyDescent="0.3">
      <c r="B21" s="18">
        <v>12</v>
      </c>
      <c r="C21" s="45" t="s">
        <v>20</v>
      </c>
      <c r="D21" s="21" t="s">
        <v>34</v>
      </c>
      <c r="E21" s="19"/>
      <c r="F21" s="19"/>
      <c r="G21" s="19"/>
      <c r="H21" s="19"/>
      <c r="I21" s="19"/>
    </row>
    <row r="22" spans="2:9" ht="54" customHeight="1" x14ac:dyDescent="0.3">
      <c r="B22" s="18">
        <v>13</v>
      </c>
      <c r="C22" s="45" t="s">
        <v>20</v>
      </c>
      <c r="D22" s="21" t="s">
        <v>35</v>
      </c>
      <c r="E22" s="19"/>
      <c r="F22" s="19"/>
      <c r="G22" s="19"/>
      <c r="H22" s="19"/>
      <c r="I22" s="19"/>
    </row>
    <row r="23" spans="2:9" ht="234.5" customHeight="1" x14ac:dyDescent="0.3">
      <c r="B23" s="18">
        <v>14</v>
      </c>
      <c r="C23" s="45" t="s">
        <v>20</v>
      </c>
      <c r="D23" s="21" t="s">
        <v>36</v>
      </c>
      <c r="E23" s="19"/>
      <c r="F23" s="19"/>
      <c r="G23" s="19"/>
      <c r="H23" s="19"/>
      <c r="I23" s="19"/>
    </row>
    <row r="24" spans="2:9" ht="102" customHeight="1" x14ac:dyDescent="0.3">
      <c r="B24" s="18">
        <v>15</v>
      </c>
      <c r="C24" s="45" t="s">
        <v>20</v>
      </c>
      <c r="D24" s="21" t="s">
        <v>37</v>
      </c>
      <c r="E24" s="19"/>
      <c r="F24" s="19"/>
      <c r="G24" s="19"/>
      <c r="H24" s="19"/>
      <c r="I24" s="19"/>
    </row>
    <row r="25" spans="2:9" ht="159.5" customHeight="1" x14ac:dyDescent="0.3">
      <c r="B25" s="18">
        <v>16</v>
      </c>
      <c r="C25" s="45" t="s">
        <v>20</v>
      </c>
      <c r="D25" s="21" t="s">
        <v>38</v>
      </c>
      <c r="E25" s="19"/>
      <c r="F25" s="19"/>
      <c r="G25" s="19"/>
      <c r="H25" s="19"/>
      <c r="I25" s="19"/>
    </row>
    <row r="26" spans="2:9" ht="72" customHeight="1" x14ac:dyDescent="0.3">
      <c r="B26" s="18">
        <v>17</v>
      </c>
      <c r="C26" s="45" t="s">
        <v>20</v>
      </c>
      <c r="D26" s="21" t="s">
        <v>39</v>
      </c>
      <c r="E26" s="19"/>
      <c r="F26" s="19"/>
      <c r="G26" s="19"/>
      <c r="H26" s="19"/>
      <c r="I26" s="19"/>
    </row>
    <row r="27" spans="2:9" ht="101" customHeight="1" x14ac:dyDescent="0.3">
      <c r="B27" s="18">
        <v>18</v>
      </c>
      <c r="C27" s="45" t="s">
        <v>20</v>
      </c>
      <c r="D27" s="21" t="s">
        <v>40</v>
      </c>
      <c r="E27" s="19"/>
      <c r="F27" s="19"/>
      <c r="G27" s="19"/>
      <c r="H27" s="19"/>
      <c r="I27" s="19"/>
    </row>
    <row r="28" spans="2:9" ht="95" customHeight="1" x14ac:dyDescent="0.3">
      <c r="B28" s="18">
        <v>19</v>
      </c>
      <c r="C28" s="45" t="s">
        <v>20</v>
      </c>
      <c r="D28" s="21" t="s">
        <v>41</v>
      </c>
      <c r="E28" s="19"/>
      <c r="F28" s="19"/>
      <c r="G28" s="19"/>
      <c r="H28" s="19"/>
      <c r="I28" s="19"/>
    </row>
    <row r="29" spans="2:9" ht="190.5" customHeight="1" x14ac:dyDescent="0.3">
      <c r="B29" s="18">
        <v>20</v>
      </c>
      <c r="C29" s="45" t="s">
        <v>20</v>
      </c>
      <c r="D29" s="21" t="s">
        <v>42</v>
      </c>
      <c r="E29" s="19"/>
      <c r="F29" s="19"/>
      <c r="G29" s="19"/>
      <c r="H29" s="19"/>
      <c r="I29" s="19"/>
    </row>
    <row r="30" spans="2:9" ht="98.5" customHeight="1" x14ac:dyDescent="0.3">
      <c r="B30" s="18">
        <v>21</v>
      </c>
      <c r="C30" s="45" t="s">
        <v>20</v>
      </c>
      <c r="D30" s="21" t="s">
        <v>43</v>
      </c>
      <c r="E30" s="19"/>
      <c r="F30" s="19"/>
      <c r="G30" s="19"/>
      <c r="H30" s="19"/>
      <c r="I30" s="19"/>
    </row>
    <row r="31" spans="2:9" ht="73" customHeight="1" x14ac:dyDescent="0.3">
      <c r="B31" s="18">
        <v>22</v>
      </c>
      <c r="C31" s="47" t="s">
        <v>21</v>
      </c>
      <c r="D31" s="21" t="s">
        <v>44</v>
      </c>
      <c r="E31" s="19"/>
      <c r="F31" s="19"/>
      <c r="G31" s="19"/>
      <c r="H31" s="19"/>
      <c r="I31" s="19"/>
    </row>
    <row r="32" spans="2:9" ht="86.5" customHeight="1" x14ac:dyDescent="0.3">
      <c r="B32" s="18">
        <v>23</v>
      </c>
      <c r="C32" s="47" t="s">
        <v>21</v>
      </c>
      <c r="D32" s="21" t="s">
        <v>45</v>
      </c>
      <c r="E32" s="19"/>
      <c r="F32" s="19"/>
      <c r="G32" s="19"/>
      <c r="H32" s="19"/>
      <c r="I32" s="19"/>
    </row>
    <row r="33" spans="2:9" ht="97.5" customHeight="1" x14ac:dyDescent="0.3">
      <c r="B33" s="18">
        <v>24</v>
      </c>
      <c r="C33" s="47" t="s">
        <v>21</v>
      </c>
      <c r="D33" s="21" t="s">
        <v>46</v>
      </c>
      <c r="E33" s="19"/>
      <c r="F33" s="19"/>
      <c r="G33" s="19"/>
      <c r="H33" s="19"/>
      <c r="I33" s="19"/>
    </row>
    <row r="34" spans="2:9" ht="86" customHeight="1" x14ac:dyDescent="0.3">
      <c r="B34" s="18">
        <v>25</v>
      </c>
      <c r="C34" s="47" t="s">
        <v>21</v>
      </c>
      <c r="D34" s="21" t="s">
        <v>47</v>
      </c>
      <c r="E34" s="19"/>
      <c r="F34" s="19"/>
      <c r="G34" s="19"/>
      <c r="H34" s="19"/>
      <c r="I34" s="19"/>
    </row>
    <row r="35" spans="2:9" ht="106.5" customHeight="1" x14ac:dyDescent="0.3">
      <c r="B35" s="18">
        <v>26</v>
      </c>
      <c r="C35" s="47" t="s">
        <v>21</v>
      </c>
      <c r="D35" s="21" t="s">
        <v>48</v>
      </c>
      <c r="E35" s="19"/>
      <c r="F35" s="19"/>
      <c r="G35" s="19"/>
      <c r="H35" s="19"/>
      <c r="I35" s="19"/>
    </row>
    <row r="36" spans="2:9" ht="71.5" customHeight="1" thickBot="1" x14ac:dyDescent="0.35">
      <c r="B36" s="18">
        <v>27</v>
      </c>
      <c r="C36" s="48" t="s">
        <v>21</v>
      </c>
      <c r="D36" s="22" t="s">
        <v>49</v>
      </c>
      <c r="E36" s="23"/>
      <c r="F36" s="23"/>
      <c r="G36" s="23"/>
      <c r="H36" s="23"/>
      <c r="I36" s="23"/>
    </row>
    <row r="37" spans="2:9" ht="43.5" customHeight="1" x14ac:dyDescent="0.35">
      <c r="B37" s="49"/>
      <c r="C37" s="50"/>
      <c r="D37" s="12"/>
      <c r="E37" s="6"/>
      <c r="F37" s="7" t="s">
        <v>52</v>
      </c>
      <c r="G37" s="8">
        <f>SUM(G10:G36)</f>
        <v>0</v>
      </c>
      <c r="H37" s="8">
        <f>SUM(H10:H36)</f>
        <v>0</v>
      </c>
      <c r="I37" s="13"/>
    </row>
    <row r="38" spans="2:9" ht="37.5" customHeight="1" thickBot="1" x14ac:dyDescent="0.4">
      <c r="B38" s="51"/>
      <c r="C38" s="52"/>
      <c r="D38" s="15"/>
      <c r="E38" s="9"/>
      <c r="F38" s="10" t="s">
        <v>53</v>
      </c>
      <c r="G38" s="91">
        <f>SUM(G37, H37)</f>
        <v>0</v>
      </c>
      <c r="H38" s="91"/>
      <c r="I38" s="16"/>
    </row>
    <row r="39" spans="2:9" ht="97.15" customHeight="1" x14ac:dyDescent="0.3"/>
    <row r="40" spans="2:9" ht="160.5" customHeight="1" x14ac:dyDescent="0.3"/>
    <row r="41" spans="2:9" ht="102.75" customHeight="1" x14ac:dyDescent="0.3"/>
    <row r="42" spans="2:9" ht="39.65" customHeight="1" x14ac:dyDescent="0.3"/>
    <row r="43" spans="2:9" ht="108" customHeight="1" x14ac:dyDescent="0.3"/>
    <row r="44" spans="2:9" ht="85.5" customHeight="1" x14ac:dyDescent="0.3"/>
    <row r="45" spans="2:9" ht="54" customHeight="1" x14ac:dyDescent="0.3"/>
    <row r="46" spans="2:9" ht="54" customHeight="1" x14ac:dyDescent="0.3"/>
    <row r="47" spans="2:9" ht="92.15" customHeight="1" x14ac:dyDescent="0.3"/>
    <row r="48" spans="2:9" ht="97.5" customHeight="1" x14ac:dyDescent="0.3"/>
    <row r="49" ht="201" customHeight="1" x14ac:dyDescent="0.3"/>
    <row r="50" ht="99" customHeight="1" x14ac:dyDescent="0.3"/>
    <row r="51" ht="86.15" customHeight="1" x14ac:dyDescent="0.3"/>
    <row r="52" ht="80.650000000000006" customHeight="1" x14ac:dyDescent="0.3"/>
    <row r="53" ht="113.15" customHeight="1" x14ac:dyDescent="0.3"/>
    <row r="54" ht="87.65" customHeight="1" x14ac:dyDescent="0.3"/>
    <row r="55" ht="103.5" customHeight="1" x14ac:dyDescent="0.3"/>
    <row r="56" ht="75.650000000000006" customHeight="1" x14ac:dyDescent="0.3"/>
  </sheetData>
  <mergeCells count="9">
    <mergeCell ref="G38:H38"/>
    <mergeCell ref="B2:D3"/>
    <mergeCell ref="I8:I9"/>
    <mergeCell ref="B8:B9"/>
    <mergeCell ref="D8:D9"/>
    <mergeCell ref="E8:E9"/>
    <mergeCell ref="F8:F9"/>
    <mergeCell ref="G8:H8"/>
    <mergeCell ref="C8:C9"/>
  </mergeCells>
  <hyperlinks>
    <hyperlink ref="D25" r:id="rId1" display="Conducts a light feasibility review (see emergency CBI feasibility review outline). " xr:uid="{C0BF4F96-1E66-4444-A700-400C57E3330A}"/>
    <hyperlink ref="D29" r:id="rId2" display="Engages in cash coordination and Cash Working Group: as per UNHCR’s mandate, coordinate cash response in refugee settings in collaboration with the Government and/or a local partner, and collaborate with cash partners in all settings, to ensure a coherent approach and to avoid duplication. Opportunities for collaboration include enrolment, piggy backing, assessments, targeting. See Cash Coordination package." xr:uid="{0E7FEE0B-D25E-4BDD-9E4C-F67E1D356924}"/>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94C4-EFB4-4FE6-9813-68E8D182B1A3}">
  <dimension ref="B2:I45"/>
  <sheetViews>
    <sheetView tabSelected="1" topLeftCell="B21" zoomScale="98" zoomScaleNormal="98" workbookViewId="0">
      <selection activeCell="F22" sqref="F22"/>
    </sheetView>
  </sheetViews>
  <sheetFormatPr defaultRowHeight="14" x14ac:dyDescent="0.3"/>
  <cols>
    <col min="1" max="1" width="8.58203125" customWidth="1"/>
    <col min="2" max="2" width="5" customWidth="1"/>
    <col min="3" max="3" width="13.58203125" customWidth="1"/>
    <col min="4" max="4" width="31.75" customWidth="1"/>
    <col min="5" max="6" width="21.08203125" customWidth="1"/>
    <col min="7" max="7" width="21.75" bestFit="1" customWidth="1"/>
    <col min="8" max="8" width="21.75" customWidth="1"/>
    <col min="9" max="9" width="25.75" customWidth="1"/>
    <col min="10" max="10" width="31.75" customWidth="1"/>
  </cols>
  <sheetData>
    <row r="2" spans="2:9" x14ac:dyDescent="0.3">
      <c r="B2" s="90" t="s">
        <v>56</v>
      </c>
      <c r="C2" s="92"/>
      <c r="D2" s="92"/>
      <c r="E2" s="1"/>
      <c r="F2" s="1"/>
      <c r="G2" s="1"/>
      <c r="H2" s="1"/>
      <c r="I2" s="1"/>
    </row>
    <row r="3" spans="2:9" x14ac:dyDescent="0.3">
      <c r="B3" s="92"/>
      <c r="C3" s="92"/>
      <c r="D3" s="92"/>
      <c r="E3" s="1"/>
      <c r="F3" s="1"/>
      <c r="G3" s="1"/>
      <c r="H3" s="1"/>
      <c r="I3" s="1"/>
    </row>
    <row r="4" spans="2:9" x14ac:dyDescent="0.3">
      <c r="B4" s="92"/>
      <c r="C4" s="92"/>
      <c r="D4" s="92"/>
      <c r="E4" s="1"/>
      <c r="F4" s="1"/>
      <c r="G4" s="1"/>
      <c r="H4" s="1"/>
      <c r="I4" s="1"/>
    </row>
    <row r="7" spans="2:9" ht="14.5" thickBot="1" x14ac:dyDescent="0.35"/>
    <row r="8" spans="2:9" ht="15.5" x14ac:dyDescent="0.3">
      <c r="B8" s="95" t="s">
        <v>17</v>
      </c>
      <c r="C8" s="97" t="s">
        <v>18</v>
      </c>
      <c r="D8" s="97" t="s">
        <v>22</v>
      </c>
      <c r="E8" s="99" t="s">
        <v>50</v>
      </c>
      <c r="F8" s="99" t="s">
        <v>51</v>
      </c>
      <c r="G8" s="99" t="s">
        <v>54</v>
      </c>
      <c r="H8" s="99"/>
      <c r="I8" s="93" t="s">
        <v>55</v>
      </c>
    </row>
    <row r="9" spans="2:9" ht="15.5" x14ac:dyDescent="0.3">
      <c r="B9" s="96"/>
      <c r="C9" s="101"/>
      <c r="D9" s="101"/>
      <c r="E9" s="100"/>
      <c r="F9" s="100"/>
      <c r="G9" s="17" t="s">
        <v>14</v>
      </c>
      <c r="H9" s="17" t="s">
        <v>15</v>
      </c>
      <c r="I9" s="94"/>
    </row>
    <row r="10" spans="2:9" ht="65.650000000000006" customHeight="1" x14ac:dyDescent="0.3">
      <c r="B10" s="18">
        <v>1</v>
      </c>
      <c r="C10" s="46" t="s">
        <v>57</v>
      </c>
      <c r="D10" s="21" t="s">
        <v>59</v>
      </c>
      <c r="E10" s="19"/>
      <c r="F10" s="19"/>
      <c r="G10" s="19"/>
      <c r="H10" s="19"/>
      <c r="I10" s="19"/>
    </row>
    <row r="11" spans="2:9" ht="81.650000000000006" customHeight="1" x14ac:dyDescent="0.3">
      <c r="B11" s="18">
        <v>2</v>
      </c>
      <c r="C11" s="46" t="s">
        <v>57</v>
      </c>
      <c r="D11" s="21" t="s">
        <v>60</v>
      </c>
      <c r="E11" s="19"/>
      <c r="F11" s="19"/>
      <c r="G11" s="19"/>
      <c r="H11" s="19"/>
      <c r="I11" s="19"/>
    </row>
    <row r="12" spans="2:9" ht="116.25" customHeight="1" x14ac:dyDescent="0.3">
      <c r="B12" s="18">
        <v>3</v>
      </c>
      <c r="C12" s="46" t="s">
        <v>57</v>
      </c>
      <c r="D12" s="71" t="s">
        <v>61</v>
      </c>
      <c r="E12" s="19"/>
      <c r="F12" s="19"/>
      <c r="G12" s="19"/>
      <c r="H12" s="19"/>
      <c r="I12" s="19"/>
    </row>
    <row r="13" spans="2:9" ht="96.75" customHeight="1" x14ac:dyDescent="0.3">
      <c r="B13" s="18">
        <v>4</v>
      </c>
      <c r="C13" s="46" t="s">
        <v>57</v>
      </c>
      <c r="D13" s="71" t="s">
        <v>62</v>
      </c>
      <c r="E13" s="19"/>
      <c r="F13" s="19"/>
      <c r="G13" s="19"/>
      <c r="H13" s="19"/>
      <c r="I13" s="19"/>
    </row>
    <row r="14" spans="2:9" ht="114.75" customHeight="1" x14ac:dyDescent="0.3">
      <c r="B14" s="18">
        <v>5</v>
      </c>
      <c r="C14" s="46" t="s">
        <v>57</v>
      </c>
      <c r="D14" s="71" t="s">
        <v>63</v>
      </c>
      <c r="E14" s="19"/>
      <c r="F14" s="19"/>
      <c r="G14" s="19"/>
      <c r="H14" s="19"/>
      <c r="I14" s="19"/>
    </row>
    <row r="15" spans="2:9" ht="92.15" customHeight="1" x14ac:dyDescent="0.3">
      <c r="B15" s="18">
        <v>6</v>
      </c>
      <c r="C15" s="46" t="s">
        <v>57</v>
      </c>
      <c r="D15" s="21" t="s">
        <v>64</v>
      </c>
      <c r="E15" s="19"/>
      <c r="F15" s="19"/>
      <c r="G15" s="19"/>
      <c r="H15" s="19"/>
      <c r="I15" s="19"/>
    </row>
    <row r="16" spans="2:9" ht="92.15" customHeight="1" x14ac:dyDescent="0.3">
      <c r="B16" s="18">
        <v>7</v>
      </c>
      <c r="C16" s="70" t="s">
        <v>57</v>
      </c>
      <c r="D16" s="77" t="s">
        <v>65</v>
      </c>
      <c r="E16" s="23"/>
      <c r="F16" s="23"/>
      <c r="G16" s="23"/>
      <c r="H16" s="23"/>
      <c r="I16" s="23"/>
    </row>
    <row r="17" spans="2:9" ht="68.150000000000006" customHeight="1" x14ac:dyDescent="0.3">
      <c r="B17" s="18">
        <v>8</v>
      </c>
      <c r="C17" s="46" t="s">
        <v>57</v>
      </c>
      <c r="D17" s="21" t="s">
        <v>66</v>
      </c>
      <c r="E17" s="19"/>
      <c r="F17" s="19"/>
      <c r="G17" s="19"/>
      <c r="H17" s="19"/>
      <c r="I17" s="19"/>
    </row>
    <row r="18" spans="2:9" ht="137.15" customHeight="1" x14ac:dyDescent="0.3">
      <c r="B18" s="18">
        <v>9</v>
      </c>
      <c r="C18" s="76" t="s">
        <v>58</v>
      </c>
      <c r="D18" s="42" t="s">
        <v>67</v>
      </c>
      <c r="E18" s="43"/>
      <c r="F18" s="43"/>
      <c r="G18" s="43"/>
      <c r="H18" s="43"/>
      <c r="I18" s="43"/>
    </row>
    <row r="19" spans="2:9" ht="128.65" customHeight="1" x14ac:dyDescent="0.3">
      <c r="B19" s="18">
        <v>10</v>
      </c>
      <c r="C19" s="45" t="s">
        <v>58</v>
      </c>
      <c r="D19" s="21" t="s">
        <v>68</v>
      </c>
      <c r="E19" s="19"/>
      <c r="F19" s="19"/>
      <c r="G19" s="19"/>
      <c r="H19" s="19"/>
      <c r="I19" s="19"/>
    </row>
    <row r="20" spans="2:9" ht="212.65" customHeight="1" x14ac:dyDescent="0.3">
      <c r="B20" s="18">
        <v>11</v>
      </c>
      <c r="C20" s="45" t="s">
        <v>58</v>
      </c>
      <c r="D20" s="21" t="s">
        <v>69</v>
      </c>
      <c r="E20" s="19"/>
      <c r="F20" s="19"/>
      <c r="G20" s="19"/>
      <c r="H20" s="19"/>
      <c r="I20" s="59" t="s">
        <v>80</v>
      </c>
    </row>
    <row r="21" spans="2:9" ht="142.5" customHeight="1" x14ac:dyDescent="0.3">
      <c r="B21" s="18">
        <v>12</v>
      </c>
      <c r="C21" s="45" t="s">
        <v>58</v>
      </c>
      <c r="D21" s="21" t="s">
        <v>70</v>
      </c>
      <c r="E21" s="19"/>
      <c r="F21" s="19"/>
      <c r="G21" s="19"/>
      <c r="H21" s="19"/>
      <c r="I21" s="19"/>
    </row>
    <row r="22" spans="2:9" ht="100.15" customHeight="1" x14ac:dyDescent="0.3">
      <c r="B22" s="18">
        <v>13</v>
      </c>
      <c r="C22" s="45" t="s">
        <v>58</v>
      </c>
      <c r="D22" s="28" t="s">
        <v>71</v>
      </c>
      <c r="E22" s="19"/>
      <c r="F22" s="19"/>
      <c r="G22" s="19"/>
      <c r="H22" s="19"/>
      <c r="I22" s="26"/>
    </row>
    <row r="23" spans="2:9" ht="100.15" customHeight="1" x14ac:dyDescent="0.3">
      <c r="B23" s="18">
        <v>14</v>
      </c>
      <c r="C23" s="45" t="s">
        <v>58</v>
      </c>
      <c r="D23" s="21" t="s">
        <v>72</v>
      </c>
      <c r="E23" s="19"/>
      <c r="F23" s="19"/>
      <c r="G23" s="19"/>
      <c r="H23" s="19"/>
      <c r="I23" s="19"/>
    </row>
    <row r="24" spans="2:9" ht="409.5" customHeight="1" x14ac:dyDescent="0.3">
      <c r="B24" s="18">
        <v>15</v>
      </c>
      <c r="C24" s="45" t="s">
        <v>58</v>
      </c>
      <c r="D24" s="21" t="s">
        <v>73</v>
      </c>
      <c r="E24" s="19"/>
      <c r="F24" s="19"/>
      <c r="G24" s="19"/>
      <c r="H24" s="19"/>
      <c r="I24" s="19"/>
    </row>
    <row r="25" spans="2:9" ht="126" customHeight="1" x14ac:dyDescent="0.3">
      <c r="B25" s="18">
        <v>16</v>
      </c>
      <c r="C25" s="45" t="s">
        <v>58</v>
      </c>
      <c r="D25" s="21" t="s">
        <v>74</v>
      </c>
      <c r="E25" s="19"/>
      <c r="F25" s="19"/>
      <c r="G25" s="19"/>
      <c r="H25" s="19"/>
      <c r="I25" s="85"/>
    </row>
    <row r="26" spans="2:9" ht="128.15" customHeight="1" x14ac:dyDescent="0.3">
      <c r="B26" s="18">
        <v>17</v>
      </c>
      <c r="C26" s="45" t="s">
        <v>58</v>
      </c>
      <c r="D26" s="21" t="s">
        <v>75</v>
      </c>
      <c r="E26" s="19"/>
      <c r="F26" s="19"/>
      <c r="G26" s="19"/>
      <c r="H26" s="19"/>
      <c r="I26" s="19"/>
    </row>
    <row r="27" spans="2:9" ht="339" customHeight="1" x14ac:dyDescent="0.3">
      <c r="B27" s="18">
        <v>18</v>
      </c>
      <c r="C27" s="45" t="s">
        <v>58</v>
      </c>
      <c r="D27" s="21" t="s">
        <v>76</v>
      </c>
      <c r="E27" s="19"/>
      <c r="F27" s="19"/>
      <c r="G27" s="19"/>
      <c r="H27" s="19"/>
      <c r="I27" s="19"/>
    </row>
    <row r="28" spans="2:9" ht="131.15" customHeight="1" x14ac:dyDescent="0.3">
      <c r="B28" s="18">
        <v>19</v>
      </c>
      <c r="C28" s="45" t="s">
        <v>58</v>
      </c>
      <c r="D28" s="21" t="s">
        <v>77</v>
      </c>
      <c r="E28" s="19"/>
      <c r="F28" s="19"/>
      <c r="G28" s="19"/>
      <c r="H28" s="19"/>
      <c r="I28" s="19"/>
    </row>
    <row r="29" spans="2:9" ht="81.650000000000006" customHeight="1" x14ac:dyDescent="0.3">
      <c r="B29" s="18">
        <v>20</v>
      </c>
      <c r="C29" s="45" t="s">
        <v>58</v>
      </c>
      <c r="D29" s="21" t="s">
        <v>78</v>
      </c>
      <c r="E29" s="19"/>
      <c r="F29" s="19"/>
      <c r="G29" s="19"/>
      <c r="H29" s="19"/>
      <c r="I29" s="19"/>
    </row>
    <row r="30" spans="2:9" ht="96" customHeight="1" thickBot="1" x14ac:dyDescent="0.35">
      <c r="B30" s="18">
        <v>21</v>
      </c>
      <c r="C30" s="53" t="s">
        <v>58</v>
      </c>
      <c r="D30" s="22" t="s">
        <v>79</v>
      </c>
      <c r="E30" s="23"/>
      <c r="F30" s="23"/>
      <c r="G30" s="23"/>
      <c r="H30" s="23"/>
      <c r="I30" s="23"/>
    </row>
    <row r="31" spans="2:9" ht="34.5" customHeight="1" x14ac:dyDescent="0.35">
      <c r="B31" s="11"/>
      <c r="C31" s="40"/>
      <c r="D31" s="12"/>
      <c r="E31" s="6"/>
      <c r="F31" s="7" t="s">
        <v>52</v>
      </c>
      <c r="G31" s="8">
        <f>SUM(G10:G30)</f>
        <v>0</v>
      </c>
      <c r="H31" s="8">
        <f>SUM(H10:H30)</f>
        <v>0</v>
      </c>
      <c r="I31" s="13"/>
    </row>
    <row r="32" spans="2:9" ht="27.5" customHeight="1" thickBot="1" x14ac:dyDescent="0.4">
      <c r="B32" s="14"/>
      <c r="C32" s="41"/>
      <c r="D32" s="15"/>
      <c r="E32" s="9"/>
      <c r="F32" s="10" t="s">
        <v>53</v>
      </c>
      <c r="G32" s="91">
        <f>SUM(G31, H31)</f>
        <v>0</v>
      </c>
      <c r="H32" s="91"/>
      <c r="I32" s="16"/>
    </row>
    <row r="33" spans="2:4" ht="110.15" customHeight="1" x14ac:dyDescent="0.3">
      <c r="B33" s="5"/>
      <c r="C33" s="5"/>
      <c r="D33" s="4"/>
    </row>
    <row r="34" spans="2:4" ht="85.15" customHeight="1" x14ac:dyDescent="0.3">
      <c r="B34" s="5"/>
      <c r="C34" s="5"/>
      <c r="D34" s="4"/>
    </row>
    <row r="35" spans="2:4" ht="83.65" customHeight="1" x14ac:dyDescent="0.3">
      <c r="B35" s="5"/>
      <c r="C35" s="5"/>
      <c r="D35" s="4"/>
    </row>
    <row r="36" spans="2:4" ht="83.15" customHeight="1" x14ac:dyDescent="0.3">
      <c r="B36" s="5"/>
      <c r="C36" s="5"/>
      <c r="D36" s="4"/>
    </row>
    <row r="37" spans="2:4" ht="187.15" customHeight="1" x14ac:dyDescent="0.3">
      <c r="B37" s="5"/>
      <c r="C37" s="5"/>
      <c r="D37" s="4"/>
    </row>
    <row r="38" spans="2:4" ht="104.65" customHeight="1" x14ac:dyDescent="0.3">
      <c r="B38" s="5"/>
      <c r="C38" s="5"/>
      <c r="D38" s="4"/>
    </row>
    <row r="39" spans="2:4" ht="160.15" customHeight="1" x14ac:dyDescent="0.3">
      <c r="B39" s="5"/>
      <c r="C39" s="5"/>
      <c r="D39" s="4"/>
    </row>
    <row r="40" spans="2:4" ht="86.15" customHeight="1" x14ac:dyDescent="0.3">
      <c r="B40" s="5"/>
      <c r="C40" s="5"/>
      <c r="D40" s="4"/>
    </row>
    <row r="41" spans="2:4" x14ac:dyDescent="0.3">
      <c r="B41" s="5"/>
      <c r="C41" s="5"/>
      <c r="D41" s="4"/>
    </row>
    <row r="42" spans="2:4" x14ac:dyDescent="0.3">
      <c r="B42" s="5"/>
      <c r="C42" s="5"/>
      <c r="D42" s="4"/>
    </row>
    <row r="43" spans="2:4" x14ac:dyDescent="0.3">
      <c r="B43" s="5"/>
      <c r="C43" s="5"/>
      <c r="D43" s="4"/>
    </row>
    <row r="44" spans="2:4" x14ac:dyDescent="0.3">
      <c r="B44" s="5"/>
      <c r="C44" s="5"/>
      <c r="D44" s="4"/>
    </row>
    <row r="45" spans="2:4" x14ac:dyDescent="0.3">
      <c r="B45" s="2"/>
      <c r="C45" s="2"/>
    </row>
  </sheetData>
  <mergeCells count="9">
    <mergeCell ref="B2:D4"/>
    <mergeCell ref="I8:I9"/>
    <mergeCell ref="G32:H32"/>
    <mergeCell ref="B8:B9"/>
    <mergeCell ref="D8:D9"/>
    <mergeCell ref="E8:E9"/>
    <mergeCell ref="F8:F9"/>
    <mergeCell ref="G8:H8"/>
    <mergeCell ref="C8:C9"/>
  </mergeCells>
  <hyperlinks>
    <hyperlink ref="D22" r:id="rId1" xr:uid="{1E249436-E75A-4B75-B4C2-91D786EF29F2}"/>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BD53-6EE7-426C-9CD4-89EFD1896029}">
  <dimension ref="A2:AS26"/>
  <sheetViews>
    <sheetView zoomScale="80" zoomScaleNormal="80" workbookViewId="0">
      <selection activeCell="G9" sqref="G9"/>
    </sheetView>
  </sheetViews>
  <sheetFormatPr defaultRowHeight="14.25" customHeight="1" x14ac:dyDescent="0.3"/>
  <cols>
    <col min="1" max="1" width="8.58203125" customWidth="1"/>
    <col min="2" max="2" width="5" customWidth="1"/>
    <col min="3" max="3" width="14.9140625" customWidth="1"/>
    <col min="4" max="4" width="59.25" customWidth="1"/>
    <col min="5" max="5" width="28" customWidth="1"/>
    <col min="6" max="6" width="21.08203125" customWidth="1"/>
    <col min="7" max="7" width="21.75" bestFit="1" customWidth="1"/>
    <col min="8" max="8" width="21.75" customWidth="1"/>
    <col min="9" max="9" width="25.75" customWidth="1"/>
    <col min="10" max="10" width="30.58203125" customWidth="1"/>
  </cols>
  <sheetData>
    <row r="2" spans="2:45" ht="14.15" customHeight="1" x14ac:dyDescent="0.3">
      <c r="B2" s="90" t="s">
        <v>81</v>
      </c>
      <c r="C2" s="90"/>
      <c r="D2" s="90"/>
      <c r="E2" s="1"/>
      <c r="F2" s="1"/>
      <c r="G2" s="1"/>
      <c r="H2" s="1"/>
      <c r="I2" s="1"/>
    </row>
    <row r="3" spans="2:45" ht="14" x14ac:dyDescent="0.3">
      <c r="B3" s="90"/>
      <c r="C3" s="90"/>
      <c r="D3" s="90"/>
      <c r="E3" s="1"/>
      <c r="F3" s="1"/>
      <c r="G3" s="1"/>
      <c r="H3" s="1"/>
      <c r="I3" s="1"/>
    </row>
    <row r="4" spans="2:45" ht="14" x14ac:dyDescent="0.3">
      <c r="B4" s="90"/>
      <c r="C4" s="90"/>
      <c r="D4" s="90"/>
      <c r="E4" s="1"/>
      <c r="F4" s="1"/>
      <c r="G4" s="1"/>
      <c r="H4" s="1"/>
      <c r="I4" s="1"/>
    </row>
    <row r="5" spans="2:45" ht="14.25" customHeight="1" x14ac:dyDescent="0.3">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row>
    <row r="6" spans="2:45" ht="14.25" customHeight="1" x14ac:dyDescent="0.3">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pans="2:45" ht="14" x14ac:dyDescent="0.3">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row>
    <row r="8" spans="2:45" ht="15.5" x14ac:dyDescent="0.3">
      <c r="B8" s="95" t="s">
        <v>17</v>
      </c>
      <c r="C8" s="97" t="s">
        <v>18</v>
      </c>
      <c r="D8" s="99" t="s">
        <v>22</v>
      </c>
      <c r="E8" s="99" t="s">
        <v>50</v>
      </c>
      <c r="F8" s="99" t="s">
        <v>51</v>
      </c>
      <c r="G8" s="99" t="s">
        <v>54</v>
      </c>
      <c r="H8" s="99"/>
      <c r="I8" s="93" t="s">
        <v>55</v>
      </c>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row>
    <row r="9" spans="2:45" ht="15.5" x14ac:dyDescent="0.3">
      <c r="B9" s="95"/>
      <c r="C9" s="97"/>
      <c r="D9" s="99"/>
      <c r="E9" s="99"/>
      <c r="F9" s="99"/>
      <c r="G9" s="17" t="s">
        <v>14</v>
      </c>
      <c r="H9" s="17" t="s">
        <v>15</v>
      </c>
      <c r="I9" s="93"/>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row>
    <row r="10" spans="2:45" ht="86.4" customHeight="1" x14ac:dyDescent="0.3">
      <c r="B10" s="18">
        <v>1</v>
      </c>
      <c r="C10" s="46" t="s">
        <v>82</v>
      </c>
      <c r="D10" s="21" t="s">
        <v>85</v>
      </c>
      <c r="E10" s="19"/>
      <c r="F10" s="19"/>
      <c r="G10" s="19"/>
      <c r="H10" s="19"/>
      <c r="I10" s="19"/>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row>
    <row r="11" spans="2:45" ht="35.4" customHeight="1" x14ac:dyDescent="0.3">
      <c r="B11" s="18">
        <v>2</v>
      </c>
      <c r="C11" s="46" t="s">
        <v>82</v>
      </c>
      <c r="D11" s="21" t="s">
        <v>86</v>
      </c>
      <c r="E11" s="19"/>
      <c r="F11" s="19"/>
      <c r="G11" s="19"/>
      <c r="H11" s="19"/>
      <c r="I11" s="19"/>
      <c r="J11" s="73"/>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row>
    <row r="12" spans="2:45" ht="84.65" customHeight="1" x14ac:dyDescent="0.3">
      <c r="B12" s="18">
        <v>3</v>
      </c>
      <c r="C12" s="46" t="s">
        <v>82</v>
      </c>
      <c r="D12" s="21" t="s">
        <v>87</v>
      </c>
      <c r="E12" s="19"/>
      <c r="F12" s="19"/>
      <c r="G12" s="19"/>
      <c r="H12" s="19"/>
      <c r="I12" s="19"/>
      <c r="J12" s="73"/>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row>
    <row r="13" spans="2:45" ht="105.65" customHeight="1" x14ac:dyDescent="0.3">
      <c r="B13" s="18">
        <v>4</v>
      </c>
      <c r="C13" s="46" t="s">
        <v>82</v>
      </c>
      <c r="D13" s="21" t="s">
        <v>88</v>
      </c>
      <c r="E13" s="19"/>
      <c r="F13" s="19"/>
      <c r="G13" s="19"/>
      <c r="H13" s="19"/>
      <c r="I13" s="19"/>
      <c r="J13" s="73"/>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row>
    <row r="14" spans="2:45" ht="93.65" customHeight="1" x14ac:dyDescent="0.3">
      <c r="B14" s="18">
        <v>5</v>
      </c>
      <c r="C14" s="46" t="s">
        <v>82</v>
      </c>
      <c r="D14" s="58" t="s">
        <v>89</v>
      </c>
      <c r="E14" s="19"/>
      <c r="F14" s="19"/>
      <c r="G14" s="19"/>
      <c r="H14" s="19"/>
      <c r="I14" s="19"/>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row>
    <row r="15" spans="2:45" ht="75" customHeight="1" x14ac:dyDescent="0.3">
      <c r="B15" s="18">
        <v>6</v>
      </c>
      <c r="C15" s="46" t="s">
        <v>82</v>
      </c>
      <c r="D15" s="58" t="s">
        <v>90</v>
      </c>
      <c r="E15" s="19"/>
      <c r="F15" s="19"/>
      <c r="G15" s="19"/>
      <c r="H15" s="19"/>
      <c r="I15" s="19"/>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row>
    <row r="16" spans="2:45" ht="111" customHeight="1" x14ac:dyDescent="0.3">
      <c r="B16" s="18">
        <v>7</v>
      </c>
      <c r="C16" s="46" t="s">
        <v>82</v>
      </c>
      <c r="D16" s="58" t="s">
        <v>91</v>
      </c>
      <c r="E16" s="19"/>
      <c r="F16" s="19"/>
      <c r="G16" s="19"/>
      <c r="H16" s="19"/>
      <c r="I16" s="19"/>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row>
    <row r="17" spans="1:45" ht="69.650000000000006" customHeight="1" x14ac:dyDescent="0.3">
      <c r="B17" s="18">
        <v>8</v>
      </c>
      <c r="C17" s="46" t="s">
        <v>82</v>
      </c>
      <c r="D17" s="58" t="s">
        <v>92</v>
      </c>
      <c r="E17" s="19"/>
      <c r="F17" s="19"/>
      <c r="G17" s="19"/>
      <c r="H17" s="19"/>
      <c r="I17" s="19"/>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row>
    <row r="18" spans="1:45" ht="61.75" customHeight="1" x14ac:dyDescent="0.3">
      <c r="B18" s="18">
        <v>9</v>
      </c>
      <c r="C18" s="44" t="s">
        <v>83</v>
      </c>
      <c r="D18" s="21" t="s">
        <v>93</v>
      </c>
      <c r="E18" s="19"/>
      <c r="F18" s="19"/>
      <c r="G18" s="19"/>
      <c r="H18" s="19"/>
      <c r="I18" s="19"/>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row>
    <row r="19" spans="1:45" ht="72" customHeight="1" x14ac:dyDescent="0.3">
      <c r="B19" s="18">
        <v>10</v>
      </c>
      <c r="C19" s="44" t="s">
        <v>83</v>
      </c>
      <c r="D19" s="21" t="s">
        <v>94</v>
      </c>
      <c r="E19" s="19"/>
      <c r="F19" s="19"/>
      <c r="G19" s="19"/>
      <c r="H19" s="19"/>
      <c r="I19" s="19"/>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row>
    <row r="20" spans="1:45" ht="68.400000000000006" customHeight="1" x14ac:dyDescent="0.3">
      <c r="B20" s="18">
        <v>11</v>
      </c>
      <c r="C20" s="44" t="s">
        <v>83</v>
      </c>
      <c r="D20" s="21" t="s">
        <v>95</v>
      </c>
      <c r="E20" s="81"/>
      <c r="F20" s="81"/>
      <c r="G20" s="19"/>
      <c r="H20" s="19"/>
      <c r="I20" s="19"/>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row>
    <row r="21" spans="1:45" s="80" customFormat="1" ht="74.400000000000006" customHeight="1" x14ac:dyDescent="0.3">
      <c r="A21" s="84"/>
      <c r="B21" s="18">
        <v>12</v>
      </c>
      <c r="C21" s="44" t="s">
        <v>84</v>
      </c>
      <c r="D21" s="82" t="s">
        <v>96</v>
      </c>
      <c r="E21" s="81"/>
      <c r="F21" s="83"/>
      <c r="G21" s="83"/>
      <c r="H21" s="83"/>
      <c r="I21" s="83"/>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row>
    <row r="22" spans="1:45" s="80" customFormat="1" ht="53.4" customHeight="1" x14ac:dyDescent="0.3">
      <c r="A22" s="84"/>
      <c r="B22" s="18">
        <v>13</v>
      </c>
      <c r="C22" s="44" t="s">
        <v>84</v>
      </c>
      <c r="D22" s="82" t="s">
        <v>97</v>
      </c>
      <c r="E22" s="81"/>
      <c r="F22" s="83"/>
      <c r="G22" s="83"/>
      <c r="H22" s="83"/>
      <c r="I22" s="83"/>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row>
    <row r="23" spans="1:45" ht="29.4" customHeight="1" x14ac:dyDescent="0.3">
      <c r="B23" s="18">
        <v>14</v>
      </c>
      <c r="C23" s="44" t="s">
        <v>83</v>
      </c>
      <c r="D23" s="58" t="s">
        <v>98</v>
      </c>
      <c r="E23" s="19"/>
      <c r="F23" s="19"/>
      <c r="G23" s="19"/>
      <c r="H23" s="19"/>
      <c r="I23" s="19"/>
    </row>
    <row r="24" spans="1:45" ht="79.25" customHeight="1" thickBot="1" x14ac:dyDescent="0.35">
      <c r="B24" s="18">
        <v>15</v>
      </c>
      <c r="C24" s="44" t="s">
        <v>83</v>
      </c>
      <c r="D24" s="21" t="s">
        <v>99</v>
      </c>
      <c r="E24" s="19"/>
      <c r="F24" s="19"/>
      <c r="G24" s="19"/>
      <c r="H24" s="19"/>
      <c r="I24" s="19"/>
    </row>
    <row r="25" spans="1:45" ht="14.25" customHeight="1" x14ac:dyDescent="0.35">
      <c r="B25" s="11"/>
      <c r="C25" s="40"/>
      <c r="D25" s="12"/>
      <c r="E25" s="6"/>
      <c r="F25" s="7" t="s">
        <v>52</v>
      </c>
      <c r="G25" s="8">
        <f>SUM(G10:G24)</f>
        <v>0</v>
      </c>
      <c r="H25" s="8">
        <f>SUM(H10:H24)</f>
        <v>0</v>
      </c>
      <c r="I25" s="13"/>
    </row>
    <row r="26" spans="1:45" ht="14.25" customHeight="1" thickBot="1" x14ac:dyDescent="0.4">
      <c r="B26" s="14"/>
      <c r="C26" s="41"/>
      <c r="D26" s="15"/>
      <c r="E26" s="9"/>
      <c r="F26" s="10" t="s">
        <v>53</v>
      </c>
      <c r="G26" s="91">
        <f>SUM(G25, H25)</f>
        <v>0</v>
      </c>
      <c r="H26" s="91"/>
      <c r="I26" s="16"/>
    </row>
  </sheetData>
  <mergeCells count="9">
    <mergeCell ref="G26:H26"/>
    <mergeCell ref="B2:D4"/>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E1AF7-6E1D-4418-8C4E-7EC763A46FBC}">
  <dimension ref="B2:J56"/>
  <sheetViews>
    <sheetView topLeftCell="A42" zoomScale="80" zoomScaleNormal="80" workbookViewId="0">
      <selection activeCell="D17" sqref="D17"/>
    </sheetView>
  </sheetViews>
  <sheetFormatPr defaultRowHeight="14" x14ac:dyDescent="0.3"/>
  <cols>
    <col min="1" max="1" width="8.58203125" customWidth="1"/>
    <col min="2" max="2" width="5.25" customWidth="1"/>
    <col min="3" max="3" width="15.25" customWidth="1"/>
    <col min="4" max="4" width="38" customWidth="1"/>
    <col min="5" max="6" width="21.08203125" customWidth="1"/>
    <col min="7" max="8" width="21.75" customWidth="1"/>
    <col min="9" max="9" width="25.75" customWidth="1"/>
  </cols>
  <sheetData>
    <row r="2" spans="2:9" ht="14.15" customHeight="1" x14ac:dyDescent="0.3">
      <c r="B2" s="90" t="s">
        <v>100</v>
      </c>
      <c r="C2" s="92"/>
      <c r="D2" s="92"/>
      <c r="E2" s="1"/>
      <c r="F2" s="1"/>
      <c r="G2" s="1"/>
      <c r="H2" s="1"/>
      <c r="I2" s="1"/>
    </row>
    <row r="3" spans="2:9" x14ac:dyDescent="0.3">
      <c r="B3" s="92"/>
      <c r="C3" s="92"/>
      <c r="D3" s="92"/>
      <c r="E3" s="1"/>
      <c r="F3" s="1"/>
      <c r="G3" s="1"/>
      <c r="H3" s="1"/>
      <c r="I3" s="1"/>
    </row>
    <row r="4" spans="2:9" x14ac:dyDescent="0.3">
      <c r="B4" s="92"/>
      <c r="C4" s="92"/>
      <c r="D4" s="92"/>
      <c r="E4" s="1"/>
      <c r="F4" s="1"/>
      <c r="G4" s="1"/>
      <c r="H4" s="1"/>
      <c r="I4" s="1"/>
    </row>
    <row r="7" spans="2:9" ht="14.5" thickBot="1" x14ac:dyDescent="0.35"/>
    <row r="8" spans="2:9" ht="15.5" x14ac:dyDescent="0.3">
      <c r="B8" s="95" t="s">
        <v>17</v>
      </c>
      <c r="C8" s="97" t="s">
        <v>18</v>
      </c>
      <c r="D8" s="99" t="s">
        <v>22</v>
      </c>
      <c r="E8" s="99" t="s">
        <v>50</v>
      </c>
      <c r="F8" s="99" t="s">
        <v>51</v>
      </c>
      <c r="G8" s="99" t="s">
        <v>54</v>
      </c>
      <c r="H8" s="99"/>
      <c r="I8" s="93" t="s">
        <v>55</v>
      </c>
    </row>
    <row r="9" spans="2:9" ht="15.5" x14ac:dyDescent="0.3">
      <c r="B9" s="96"/>
      <c r="C9" s="98"/>
      <c r="D9" s="100"/>
      <c r="E9" s="100"/>
      <c r="F9" s="100"/>
      <c r="G9" s="17" t="s">
        <v>14</v>
      </c>
      <c r="H9" s="17" t="s">
        <v>15</v>
      </c>
      <c r="I9" s="94"/>
    </row>
    <row r="10" spans="2:9" ht="121.5" customHeight="1" x14ac:dyDescent="0.3">
      <c r="B10" s="18">
        <v>1</v>
      </c>
      <c r="C10" s="46" t="s">
        <v>101</v>
      </c>
      <c r="D10" s="21" t="s">
        <v>107</v>
      </c>
      <c r="E10" s="19"/>
      <c r="F10" s="19"/>
      <c r="G10" s="19"/>
      <c r="H10" s="19"/>
      <c r="I10" s="19"/>
    </row>
    <row r="11" spans="2:9" ht="112.5" customHeight="1" x14ac:dyDescent="0.3">
      <c r="B11" s="18">
        <v>2</v>
      </c>
      <c r="C11" s="46" t="s">
        <v>101</v>
      </c>
      <c r="D11" s="21" t="s">
        <v>108</v>
      </c>
      <c r="E11" s="19"/>
      <c r="F11" s="19"/>
      <c r="G11" s="19"/>
      <c r="H11" s="19"/>
      <c r="I11" s="19"/>
    </row>
    <row r="12" spans="2:9" ht="131.65" customHeight="1" x14ac:dyDescent="0.3">
      <c r="B12" s="18">
        <v>3</v>
      </c>
      <c r="C12" s="46" t="s">
        <v>101</v>
      </c>
      <c r="D12" s="21" t="s">
        <v>109</v>
      </c>
      <c r="E12" s="19"/>
      <c r="F12" s="19"/>
      <c r="G12" s="19"/>
      <c r="H12" s="19"/>
      <c r="I12" s="19"/>
    </row>
    <row r="13" spans="2:9" ht="63" customHeight="1" x14ac:dyDescent="0.3">
      <c r="B13" s="18">
        <v>4</v>
      </c>
      <c r="C13" s="46" t="s">
        <v>101</v>
      </c>
      <c r="D13" s="21" t="s">
        <v>110</v>
      </c>
      <c r="E13" s="19"/>
      <c r="F13" s="19"/>
      <c r="G13" s="19"/>
      <c r="H13" s="19"/>
      <c r="I13" s="19"/>
    </row>
    <row r="14" spans="2:9" ht="87.65" customHeight="1" x14ac:dyDescent="0.3">
      <c r="B14" s="18">
        <v>5</v>
      </c>
      <c r="C14" s="46" t="s">
        <v>101</v>
      </c>
      <c r="D14" s="21" t="s">
        <v>111</v>
      </c>
      <c r="E14" s="19"/>
      <c r="F14" s="19"/>
      <c r="G14" s="19"/>
      <c r="H14" s="19"/>
      <c r="I14" s="19"/>
    </row>
    <row r="15" spans="2:9" ht="123" customHeight="1" x14ac:dyDescent="0.3">
      <c r="B15" s="18">
        <v>6</v>
      </c>
      <c r="C15" s="46" t="s">
        <v>101</v>
      </c>
      <c r="D15" s="21" t="s">
        <v>112</v>
      </c>
      <c r="E15" s="19"/>
      <c r="F15" s="19"/>
      <c r="G15" s="19"/>
      <c r="H15" s="19"/>
      <c r="I15" s="19"/>
    </row>
    <row r="16" spans="2:9" ht="111" customHeight="1" x14ac:dyDescent="0.3">
      <c r="B16" s="18">
        <v>7</v>
      </c>
      <c r="C16" s="70" t="s">
        <v>101</v>
      </c>
      <c r="D16" s="71" t="s">
        <v>113</v>
      </c>
      <c r="E16" s="19"/>
      <c r="F16" s="19"/>
      <c r="G16" s="19"/>
      <c r="H16" s="19"/>
      <c r="I16" s="19"/>
    </row>
    <row r="17" spans="2:9" ht="149.65" customHeight="1" x14ac:dyDescent="0.3">
      <c r="B17" s="18">
        <v>8</v>
      </c>
      <c r="C17" s="46" t="s">
        <v>101</v>
      </c>
      <c r="D17" s="21" t="s">
        <v>114</v>
      </c>
      <c r="E17" s="19"/>
      <c r="F17" s="19"/>
      <c r="G17" s="19"/>
      <c r="H17" s="19"/>
      <c r="I17" s="19"/>
    </row>
    <row r="18" spans="2:9" ht="89.65" customHeight="1" x14ac:dyDescent="0.3">
      <c r="B18" s="18">
        <v>9</v>
      </c>
      <c r="C18" s="46" t="s">
        <v>101</v>
      </c>
      <c r="D18" s="21" t="s">
        <v>115</v>
      </c>
      <c r="E18" s="19"/>
      <c r="F18" s="19"/>
      <c r="G18" s="19"/>
      <c r="H18" s="19"/>
      <c r="I18" s="19"/>
    </row>
    <row r="19" spans="2:9" ht="98" x14ac:dyDescent="0.3">
      <c r="B19" s="18">
        <v>10</v>
      </c>
      <c r="C19" s="46" t="s">
        <v>101</v>
      </c>
      <c r="D19" s="21" t="s">
        <v>116</v>
      </c>
      <c r="E19" s="19"/>
      <c r="F19" s="19"/>
      <c r="G19" s="19"/>
      <c r="H19" s="19"/>
      <c r="I19" s="19"/>
    </row>
    <row r="20" spans="2:9" ht="96.65" customHeight="1" x14ac:dyDescent="0.3">
      <c r="B20" s="18">
        <v>11</v>
      </c>
      <c r="C20" s="46" t="s">
        <v>101</v>
      </c>
      <c r="D20" s="21" t="s">
        <v>117</v>
      </c>
      <c r="E20" s="19"/>
      <c r="F20" s="19"/>
      <c r="G20" s="19"/>
      <c r="H20" s="19"/>
      <c r="I20" s="19"/>
    </row>
    <row r="21" spans="2:9" ht="91.15" customHeight="1" x14ac:dyDescent="0.3">
      <c r="B21" s="18">
        <v>12</v>
      </c>
      <c r="C21" s="46" t="s">
        <v>101</v>
      </c>
      <c r="D21" s="21" t="s">
        <v>118</v>
      </c>
      <c r="E21" s="19"/>
      <c r="F21" s="19"/>
      <c r="G21" s="19"/>
      <c r="H21" s="19"/>
      <c r="I21" s="19"/>
    </row>
    <row r="22" spans="2:9" ht="205.5" customHeight="1" x14ac:dyDescent="0.3">
      <c r="B22" s="18">
        <v>13</v>
      </c>
      <c r="C22" s="46" t="s">
        <v>101</v>
      </c>
      <c r="D22" s="21" t="s">
        <v>119</v>
      </c>
      <c r="E22" s="19"/>
      <c r="F22" s="19"/>
      <c r="G22" s="19"/>
      <c r="H22" s="19"/>
      <c r="I22" s="19"/>
    </row>
    <row r="23" spans="2:9" ht="101.65" customHeight="1" x14ac:dyDescent="0.3">
      <c r="B23" s="18">
        <v>14</v>
      </c>
      <c r="C23" s="46" t="s">
        <v>101</v>
      </c>
      <c r="D23" s="21" t="s">
        <v>120</v>
      </c>
      <c r="E23" s="19"/>
      <c r="F23" s="19"/>
      <c r="G23" s="19"/>
      <c r="H23" s="19"/>
      <c r="I23" s="19"/>
    </row>
    <row r="24" spans="2:9" ht="77.650000000000006" customHeight="1" x14ac:dyDescent="0.3">
      <c r="B24" s="18">
        <v>15</v>
      </c>
      <c r="C24" s="46" t="s">
        <v>101</v>
      </c>
      <c r="D24" s="21" t="s">
        <v>121</v>
      </c>
      <c r="E24" s="19"/>
      <c r="F24" s="19"/>
      <c r="G24" s="19"/>
      <c r="H24" s="19"/>
      <c r="I24" s="19"/>
    </row>
    <row r="25" spans="2:9" ht="103.15" customHeight="1" x14ac:dyDescent="0.3">
      <c r="B25" s="18">
        <v>16</v>
      </c>
      <c r="C25" s="46" t="s">
        <v>101</v>
      </c>
      <c r="D25" s="21" t="s">
        <v>122</v>
      </c>
      <c r="E25" s="19"/>
      <c r="F25" s="19"/>
      <c r="G25" s="19"/>
      <c r="H25" s="19"/>
      <c r="I25" s="19"/>
    </row>
    <row r="26" spans="2:9" ht="62.65" customHeight="1" x14ac:dyDescent="0.3">
      <c r="B26" s="18">
        <v>17</v>
      </c>
      <c r="C26" s="46" t="s">
        <v>101</v>
      </c>
      <c r="D26" s="21" t="s">
        <v>123</v>
      </c>
      <c r="E26" s="19"/>
      <c r="F26" s="19"/>
      <c r="G26" s="19"/>
      <c r="H26" s="19"/>
      <c r="I26" s="19"/>
    </row>
    <row r="27" spans="2:9" ht="160.15" customHeight="1" x14ac:dyDescent="0.3">
      <c r="B27" s="18">
        <v>18</v>
      </c>
      <c r="C27" s="46" t="s">
        <v>101</v>
      </c>
      <c r="D27" s="21" t="s">
        <v>124</v>
      </c>
      <c r="E27" s="19"/>
      <c r="F27" s="19"/>
      <c r="G27" s="19"/>
      <c r="H27" s="19"/>
      <c r="I27" s="19"/>
    </row>
    <row r="28" spans="2:9" ht="140.65" customHeight="1" x14ac:dyDescent="0.3">
      <c r="B28" s="18">
        <v>19</v>
      </c>
      <c r="C28" s="46" t="s">
        <v>101</v>
      </c>
      <c r="D28" s="21" t="s">
        <v>125</v>
      </c>
      <c r="E28" s="19"/>
      <c r="F28" s="19"/>
      <c r="G28" s="19"/>
      <c r="H28" s="19"/>
      <c r="I28" s="19"/>
    </row>
    <row r="29" spans="2:9" ht="213" customHeight="1" x14ac:dyDescent="0.3">
      <c r="B29" s="18">
        <v>20</v>
      </c>
      <c r="C29" s="46" t="s">
        <v>101</v>
      </c>
      <c r="D29" s="21" t="s">
        <v>126</v>
      </c>
      <c r="E29" s="19"/>
      <c r="F29" s="19"/>
      <c r="G29" s="19"/>
      <c r="H29" s="19"/>
      <c r="I29" s="19"/>
    </row>
    <row r="30" spans="2:9" ht="99" customHeight="1" x14ac:dyDescent="0.3">
      <c r="B30" s="18">
        <v>21</v>
      </c>
      <c r="C30" s="46" t="s">
        <v>101</v>
      </c>
      <c r="D30" s="21" t="s">
        <v>127</v>
      </c>
      <c r="E30" s="19"/>
      <c r="F30" s="19"/>
      <c r="G30" s="19"/>
      <c r="H30" s="19"/>
      <c r="I30" s="19"/>
    </row>
    <row r="31" spans="2:9" ht="61.5" customHeight="1" x14ac:dyDescent="0.3">
      <c r="B31" s="18">
        <v>22</v>
      </c>
      <c r="C31" s="44" t="s">
        <v>102</v>
      </c>
      <c r="D31" s="21" t="s">
        <v>128</v>
      </c>
      <c r="E31" s="19"/>
      <c r="F31" s="19"/>
      <c r="G31" s="19"/>
      <c r="H31" s="19"/>
      <c r="I31" s="59"/>
    </row>
    <row r="32" spans="2:9" ht="75.650000000000006" customHeight="1" x14ac:dyDescent="0.3">
      <c r="B32" s="18">
        <v>23</v>
      </c>
      <c r="C32" s="44" t="s">
        <v>102</v>
      </c>
      <c r="D32" s="21" t="s">
        <v>129</v>
      </c>
      <c r="E32" s="19"/>
      <c r="F32" s="19"/>
      <c r="G32" s="19"/>
      <c r="H32" s="19"/>
      <c r="I32" s="59"/>
    </row>
    <row r="33" spans="2:10" ht="61.15" customHeight="1" x14ac:dyDescent="0.3">
      <c r="B33" s="18">
        <v>24</v>
      </c>
      <c r="C33" s="44" t="s">
        <v>102</v>
      </c>
      <c r="D33" s="21" t="s">
        <v>130</v>
      </c>
      <c r="E33" s="19"/>
      <c r="F33" s="19"/>
      <c r="G33" s="19"/>
      <c r="H33" s="19"/>
      <c r="I33" s="59"/>
    </row>
    <row r="34" spans="2:10" ht="165.65" customHeight="1" x14ac:dyDescent="0.3">
      <c r="B34" s="18">
        <v>25</v>
      </c>
      <c r="C34" s="44" t="s">
        <v>102</v>
      </c>
      <c r="D34" s="21" t="s">
        <v>131</v>
      </c>
      <c r="E34" s="19"/>
      <c r="F34" s="19"/>
      <c r="G34" s="19"/>
      <c r="H34" s="19"/>
      <c r="I34" s="59"/>
    </row>
    <row r="35" spans="2:10" ht="65.650000000000006" customHeight="1" x14ac:dyDescent="0.3">
      <c r="B35" s="18">
        <v>26</v>
      </c>
      <c r="C35" s="44" t="s">
        <v>102</v>
      </c>
      <c r="D35" s="21" t="s">
        <v>132</v>
      </c>
      <c r="E35" s="19"/>
      <c r="F35" s="19"/>
      <c r="G35" s="19"/>
      <c r="H35" s="19"/>
      <c r="I35" s="19"/>
    </row>
    <row r="36" spans="2:10" ht="70.150000000000006" customHeight="1" x14ac:dyDescent="0.3">
      <c r="B36" s="18">
        <v>27</v>
      </c>
      <c r="C36" s="44" t="s">
        <v>102</v>
      </c>
      <c r="D36" s="21" t="s">
        <v>133</v>
      </c>
      <c r="E36" s="19"/>
      <c r="F36" s="19"/>
      <c r="G36" s="19"/>
      <c r="H36" s="19"/>
      <c r="I36" s="19"/>
    </row>
    <row r="37" spans="2:10" ht="72" customHeight="1" x14ac:dyDescent="0.3">
      <c r="B37" s="18">
        <v>28</v>
      </c>
      <c r="C37" s="44" t="s">
        <v>102</v>
      </c>
      <c r="D37" s="21" t="s">
        <v>134</v>
      </c>
      <c r="E37" s="19"/>
      <c r="F37" s="19"/>
      <c r="G37" s="19"/>
      <c r="H37" s="19"/>
      <c r="I37" s="19"/>
    </row>
    <row r="38" spans="2:10" ht="101.65" customHeight="1" x14ac:dyDescent="0.3">
      <c r="B38" s="18">
        <v>29</v>
      </c>
      <c r="C38" s="44" t="s">
        <v>102</v>
      </c>
      <c r="D38" s="21" t="s">
        <v>135</v>
      </c>
      <c r="E38" s="19"/>
      <c r="F38" s="19"/>
      <c r="G38" s="19"/>
      <c r="H38" s="19"/>
      <c r="I38" s="19"/>
    </row>
    <row r="39" spans="2:10" ht="128.15" customHeight="1" x14ac:dyDescent="0.3">
      <c r="B39" s="18">
        <v>30</v>
      </c>
      <c r="C39" s="44" t="s">
        <v>102</v>
      </c>
      <c r="D39" s="21" t="s">
        <v>136</v>
      </c>
      <c r="E39" s="19"/>
      <c r="F39" s="19"/>
      <c r="G39" s="19"/>
      <c r="H39" s="19"/>
      <c r="I39" s="19"/>
    </row>
    <row r="40" spans="2:10" ht="116.15" customHeight="1" x14ac:dyDescent="0.3">
      <c r="B40" s="18">
        <v>31</v>
      </c>
      <c r="C40" s="44" t="s">
        <v>102</v>
      </c>
      <c r="D40" s="21" t="s">
        <v>137</v>
      </c>
      <c r="E40" s="19"/>
      <c r="F40" s="19"/>
      <c r="G40" s="19"/>
      <c r="H40" s="19"/>
      <c r="I40" s="19"/>
    </row>
    <row r="41" spans="2:10" ht="265.5" customHeight="1" x14ac:dyDescent="0.3">
      <c r="B41" s="18">
        <v>32</v>
      </c>
      <c r="C41" s="45" t="s">
        <v>103</v>
      </c>
      <c r="D41" s="78" t="s">
        <v>138</v>
      </c>
      <c r="E41" s="19"/>
      <c r="F41" s="19"/>
      <c r="G41" s="19"/>
      <c r="H41" s="19"/>
      <c r="I41" s="19"/>
      <c r="J41" s="19"/>
    </row>
    <row r="42" spans="2:10" ht="125.25" customHeight="1" x14ac:dyDescent="0.3">
      <c r="B42" s="18">
        <v>33</v>
      </c>
      <c r="C42" s="45" t="s">
        <v>103</v>
      </c>
      <c r="D42" s="74" t="s">
        <v>139</v>
      </c>
      <c r="E42" s="19"/>
      <c r="F42" s="19"/>
      <c r="G42" s="19"/>
      <c r="H42" s="19"/>
      <c r="I42" s="19"/>
    </row>
    <row r="43" spans="2:10" ht="63.75" customHeight="1" x14ac:dyDescent="0.3">
      <c r="B43" s="18">
        <v>34</v>
      </c>
      <c r="C43" s="45" t="s">
        <v>103</v>
      </c>
      <c r="D43" s="21" t="s">
        <v>140</v>
      </c>
      <c r="E43" s="19"/>
      <c r="F43" s="19"/>
      <c r="G43" s="19"/>
      <c r="H43" s="19"/>
      <c r="I43" s="19"/>
    </row>
    <row r="44" spans="2:10" ht="51" customHeight="1" x14ac:dyDescent="0.3">
      <c r="B44" s="18">
        <v>35</v>
      </c>
      <c r="C44" s="45" t="s">
        <v>103</v>
      </c>
      <c r="D44" s="21" t="s">
        <v>141</v>
      </c>
      <c r="E44" s="19"/>
      <c r="F44" s="19"/>
      <c r="G44" s="19"/>
      <c r="H44" s="19"/>
      <c r="I44" s="59"/>
    </row>
    <row r="45" spans="2:10" ht="103.5" customHeight="1" x14ac:dyDescent="0.3">
      <c r="B45" s="18">
        <v>36</v>
      </c>
      <c r="C45" s="45" t="s">
        <v>103</v>
      </c>
      <c r="D45" s="28" t="s">
        <v>142</v>
      </c>
      <c r="F45" s="19"/>
      <c r="G45" s="19"/>
      <c r="H45" s="19"/>
      <c r="I45" s="19"/>
    </row>
    <row r="46" spans="2:10" ht="139.5" customHeight="1" x14ac:dyDescent="0.3">
      <c r="B46" s="18">
        <v>37</v>
      </c>
      <c r="C46" s="61" t="s">
        <v>104</v>
      </c>
      <c r="D46" s="21" t="s">
        <v>143</v>
      </c>
      <c r="E46" s="19"/>
      <c r="F46" s="19"/>
      <c r="G46" s="19"/>
      <c r="H46" s="19"/>
      <c r="I46" s="19"/>
    </row>
    <row r="47" spans="2:10" ht="181.5" customHeight="1" x14ac:dyDescent="0.3">
      <c r="B47" s="18">
        <v>38</v>
      </c>
      <c r="C47" s="45" t="s">
        <v>103</v>
      </c>
      <c r="D47" s="28" t="s">
        <v>144</v>
      </c>
      <c r="E47" s="19"/>
      <c r="F47" s="19"/>
      <c r="G47" s="19"/>
      <c r="H47" s="19"/>
      <c r="I47" s="19"/>
    </row>
    <row r="48" spans="2:10" ht="71.25" customHeight="1" x14ac:dyDescent="0.3">
      <c r="B48" s="18">
        <v>39</v>
      </c>
      <c r="C48" s="61" t="s">
        <v>105</v>
      </c>
      <c r="D48" s="21" t="s">
        <v>145</v>
      </c>
      <c r="E48" s="19"/>
      <c r="F48" s="19"/>
      <c r="G48" s="19"/>
      <c r="H48" s="19"/>
      <c r="I48" s="19"/>
    </row>
    <row r="49" spans="2:9" ht="84.75" customHeight="1" x14ac:dyDescent="0.3">
      <c r="B49" s="18">
        <v>40</v>
      </c>
      <c r="C49" s="61" t="s">
        <v>105</v>
      </c>
      <c r="D49" s="21" t="s">
        <v>146</v>
      </c>
      <c r="E49" s="19"/>
      <c r="F49" s="19"/>
      <c r="G49" s="19"/>
      <c r="H49" s="19"/>
      <c r="I49" s="19"/>
    </row>
    <row r="50" spans="2:9" ht="72.75" customHeight="1" x14ac:dyDescent="0.3">
      <c r="B50" s="18">
        <v>41</v>
      </c>
      <c r="C50" s="61" t="s">
        <v>106</v>
      </c>
      <c r="D50" s="21" t="s">
        <v>147</v>
      </c>
      <c r="E50" s="19"/>
      <c r="F50" s="19"/>
      <c r="G50" s="19"/>
      <c r="H50" s="19"/>
      <c r="I50" s="19"/>
    </row>
    <row r="51" spans="2:9" ht="142.5" customHeight="1" x14ac:dyDescent="0.3">
      <c r="B51" s="18">
        <v>42</v>
      </c>
      <c r="C51" s="61" t="s">
        <v>105</v>
      </c>
      <c r="D51" s="21" t="s">
        <v>148</v>
      </c>
      <c r="E51" s="19"/>
      <c r="F51" s="19"/>
      <c r="G51" s="19"/>
      <c r="H51" s="19"/>
      <c r="I51" s="19"/>
    </row>
    <row r="52" spans="2:9" ht="147.75" customHeight="1" x14ac:dyDescent="0.3">
      <c r="B52" s="18">
        <v>43</v>
      </c>
      <c r="C52" s="61" t="s">
        <v>105</v>
      </c>
      <c r="D52" s="21" t="s">
        <v>149</v>
      </c>
      <c r="E52" s="19"/>
      <c r="F52" s="19"/>
      <c r="G52" s="19"/>
      <c r="H52" s="19"/>
      <c r="I52" s="19"/>
    </row>
    <row r="53" spans="2:9" ht="90" customHeight="1" x14ac:dyDescent="0.3">
      <c r="B53" s="18">
        <v>44</v>
      </c>
      <c r="C53" s="61" t="s">
        <v>105</v>
      </c>
      <c r="D53" s="21" t="s">
        <v>150</v>
      </c>
      <c r="E53" s="19"/>
      <c r="F53" s="19"/>
      <c r="G53" s="19"/>
      <c r="H53" s="19"/>
      <c r="I53" s="19"/>
    </row>
    <row r="54" spans="2:9" ht="102" customHeight="1" thickBot="1" x14ac:dyDescent="0.35">
      <c r="B54" s="18">
        <v>45</v>
      </c>
      <c r="C54" s="61" t="s">
        <v>105</v>
      </c>
      <c r="D54" s="21" t="s">
        <v>151</v>
      </c>
      <c r="E54" s="19"/>
      <c r="F54" s="19"/>
      <c r="G54" s="19"/>
      <c r="H54" s="19"/>
      <c r="I54" s="19"/>
    </row>
    <row r="55" spans="2:9" ht="15.5" x14ac:dyDescent="0.35">
      <c r="B55" s="49"/>
      <c r="C55" s="50"/>
      <c r="D55" s="12"/>
      <c r="E55" s="6"/>
      <c r="F55" s="7" t="s">
        <v>52</v>
      </c>
      <c r="G55" s="8">
        <f>SUM(G10:G54)</f>
        <v>0</v>
      </c>
      <c r="H55" s="8">
        <f>SUM(H10:H54)</f>
        <v>0</v>
      </c>
      <c r="I55" s="13"/>
    </row>
    <row r="56" spans="2:9" ht="16" thickBot="1" x14ac:dyDescent="0.4">
      <c r="B56" s="51"/>
      <c r="C56" s="52"/>
      <c r="D56" s="15"/>
      <c r="E56" s="9"/>
      <c r="F56" s="10" t="s">
        <v>53</v>
      </c>
      <c r="G56" s="91">
        <f>SUM(G55, H55)</f>
        <v>0</v>
      </c>
      <c r="H56" s="91"/>
      <c r="I56" s="16"/>
    </row>
  </sheetData>
  <mergeCells count="9">
    <mergeCell ref="G56:H56"/>
    <mergeCell ref="B2:D4"/>
    <mergeCell ref="I8:I9"/>
    <mergeCell ref="B8:B9"/>
    <mergeCell ref="D8:D9"/>
    <mergeCell ref="E8:E9"/>
    <mergeCell ref="F8:F9"/>
    <mergeCell ref="G8:H8"/>
    <mergeCell ref="C8:C9"/>
  </mergeCells>
  <hyperlinks>
    <hyperlink ref="D42" r:id="rId1" display="https://training.dss.un.org/" xr:uid="{E98A96CE-AF07-438E-8C9E-83E3D39EC0EB}"/>
    <hyperlink ref="D47" r:id="rId2" display="In coordination with Administration, arrange for the maintenance and distribution of First Aid Kits and Fire Extinguishers in UNHCR vehicles and premises. Coordinate with Medical Services, UNDSS, UNFPA as applicable to the AOR (Area of Responsibility)  to ensure all UNHCR Offices have up-to-date PEP Kits, with staff awareness of custodians and administrators in their AORs. https://hr.un.org/page/hiv-pep-kit-management " xr:uid="{541D236E-73BA-470E-B8FA-6058C7C3D0BB}"/>
    <hyperlink ref="D45" r:id="rId3" xr:uid="{CA5BE9A0-CB61-4E7E-8E07-AC8C215681C6}"/>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2217B-BC49-47B8-AC47-688F8291AE48}">
  <dimension ref="B2:I37"/>
  <sheetViews>
    <sheetView zoomScale="80" zoomScaleNormal="80" workbookViewId="0">
      <selection activeCell="G9" sqref="G9"/>
    </sheetView>
  </sheetViews>
  <sheetFormatPr defaultRowHeight="14" x14ac:dyDescent="0.3"/>
  <cols>
    <col min="1" max="1" width="8.58203125" customWidth="1"/>
    <col min="2" max="2" width="5" customWidth="1"/>
    <col min="3" max="3" width="13.58203125" customWidth="1"/>
    <col min="4" max="4" width="31.75" customWidth="1"/>
    <col min="5" max="6" width="21.08203125" customWidth="1"/>
    <col min="7" max="7" width="22" customWidth="1"/>
    <col min="8" max="8" width="21.75" customWidth="1"/>
    <col min="9" max="9" width="25.75" customWidth="1"/>
    <col min="10" max="10" width="50.08203125" customWidth="1"/>
  </cols>
  <sheetData>
    <row r="2" spans="2:9" x14ac:dyDescent="0.3">
      <c r="B2" s="90" t="s">
        <v>6</v>
      </c>
      <c r="C2" s="92"/>
      <c r="D2" s="92"/>
      <c r="E2" s="1"/>
      <c r="F2" s="1"/>
      <c r="G2" s="1"/>
      <c r="H2" s="1"/>
      <c r="I2" s="1"/>
    </row>
    <row r="3" spans="2:9" x14ac:dyDescent="0.3">
      <c r="B3" s="92"/>
      <c r="C3" s="92"/>
      <c r="D3" s="92"/>
      <c r="E3" s="1"/>
      <c r="F3" s="1"/>
      <c r="G3" s="1"/>
      <c r="H3" s="1"/>
      <c r="I3" s="1"/>
    </row>
    <row r="4" spans="2:9" x14ac:dyDescent="0.3">
      <c r="B4" s="92"/>
      <c r="C4" s="92"/>
      <c r="D4" s="92"/>
      <c r="E4" s="1"/>
      <c r="F4" s="1"/>
      <c r="G4" s="1"/>
      <c r="H4" s="1"/>
      <c r="I4" s="1"/>
    </row>
    <row r="7" spans="2:9" ht="14.5" thickBot="1" x14ac:dyDescent="0.35"/>
    <row r="8" spans="2:9" ht="15.5" x14ac:dyDescent="0.3">
      <c r="B8" s="95" t="s">
        <v>17</v>
      </c>
      <c r="C8" s="97" t="s">
        <v>18</v>
      </c>
      <c r="D8" s="99" t="s">
        <v>22</v>
      </c>
      <c r="E8" s="99" t="s">
        <v>50</v>
      </c>
      <c r="F8" s="99" t="s">
        <v>51</v>
      </c>
      <c r="G8" s="99" t="s">
        <v>54</v>
      </c>
      <c r="H8" s="99"/>
      <c r="I8" s="93" t="s">
        <v>55</v>
      </c>
    </row>
    <row r="9" spans="2:9" ht="15.5" x14ac:dyDescent="0.3">
      <c r="B9" s="96"/>
      <c r="C9" s="98"/>
      <c r="D9" s="100"/>
      <c r="E9" s="100"/>
      <c r="F9" s="100"/>
      <c r="G9" s="17" t="s">
        <v>14</v>
      </c>
      <c r="H9" s="17" t="s">
        <v>15</v>
      </c>
      <c r="I9" s="94"/>
    </row>
    <row r="10" spans="2:9" ht="263.14999999999998" customHeight="1" x14ac:dyDescent="0.3">
      <c r="B10" s="18">
        <v>1</v>
      </c>
      <c r="C10" s="57" t="s">
        <v>152</v>
      </c>
      <c r="D10" s="21" t="s">
        <v>169</v>
      </c>
      <c r="E10" s="19"/>
      <c r="F10" s="19"/>
      <c r="G10" s="19"/>
      <c r="H10" s="19"/>
      <c r="I10" s="21" t="s">
        <v>195</v>
      </c>
    </row>
    <row r="11" spans="2:9" ht="95.65" customHeight="1" x14ac:dyDescent="0.3">
      <c r="B11" s="18">
        <v>2</v>
      </c>
      <c r="C11" s="57" t="s">
        <v>152</v>
      </c>
      <c r="D11" s="21" t="s">
        <v>170</v>
      </c>
      <c r="E11" s="19"/>
      <c r="F11" s="19"/>
      <c r="G11" s="19"/>
      <c r="H11" s="19"/>
      <c r="I11" s="21" t="s">
        <v>196</v>
      </c>
    </row>
    <row r="12" spans="2:9" ht="115.5" customHeight="1" x14ac:dyDescent="0.3">
      <c r="B12" s="18">
        <v>3</v>
      </c>
      <c r="C12" s="57" t="s">
        <v>152</v>
      </c>
      <c r="D12" s="21" t="s">
        <v>171</v>
      </c>
      <c r="E12" s="19"/>
      <c r="F12" s="19"/>
      <c r="G12" s="19"/>
      <c r="H12" s="19"/>
      <c r="I12" s="21" t="s">
        <v>197</v>
      </c>
    </row>
    <row r="13" spans="2:9" ht="195" customHeight="1" x14ac:dyDescent="0.3">
      <c r="B13" s="18">
        <v>4</v>
      </c>
      <c r="C13" s="57" t="s">
        <v>152</v>
      </c>
      <c r="D13" s="21" t="s">
        <v>172</v>
      </c>
      <c r="E13" s="19"/>
      <c r="F13" s="19"/>
      <c r="G13" s="19"/>
      <c r="H13" s="19"/>
      <c r="I13" s="21" t="s">
        <v>198</v>
      </c>
    </row>
    <row r="14" spans="2:9" ht="188.15" customHeight="1" x14ac:dyDescent="0.3">
      <c r="B14" s="18">
        <v>5</v>
      </c>
      <c r="C14" s="57" t="s">
        <v>153</v>
      </c>
      <c r="D14" s="21" t="s">
        <v>173</v>
      </c>
      <c r="E14" s="19"/>
      <c r="F14" s="19"/>
      <c r="G14" s="19"/>
      <c r="H14" s="19"/>
      <c r="I14" s="21" t="s">
        <v>199</v>
      </c>
    </row>
    <row r="15" spans="2:9" ht="277.14999999999998" customHeight="1" x14ac:dyDescent="0.3">
      <c r="B15" s="18">
        <v>6</v>
      </c>
      <c r="C15" s="57" t="s">
        <v>154</v>
      </c>
      <c r="D15" s="21" t="s">
        <v>174</v>
      </c>
      <c r="E15" s="19"/>
      <c r="F15" s="19"/>
      <c r="G15" s="19"/>
      <c r="H15" s="19"/>
      <c r="I15" s="21" t="s">
        <v>200</v>
      </c>
    </row>
    <row r="16" spans="2:9" ht="148.5" customHeight="1" x14ac:dyDescent="0.3">
      <c r="B16" s="18">
        <v>7</v>
      </c>
      <c r="C16" s="57" t="s">
        <v>154</v>
      </c>
      <c r="D16" s="21" t="s">
        <v>175</v>
      </c>
      <c r="E16" s="19"/>
      <c r="F16" s="19"/>
      <c r="G16" s="19"/>
      <c r="H16" s="19"/>
      <c r="I16" s="21" t="s">
        <v>201</v>
      </c>
    </row>
    <row r="17" spans="2:9" ht="244.5" customHeight="1" x14ac:dyDescent="0.3">
      <c r="B17" s="18">
        <v>8</v>
      </c>
      <c r="C17" s="57" t="s">
        <v>155</v>
      </c>
      <c r="D17" s="21" t="s">
        <v>176</v>
      </c>
      <c r="E17" s="19"/>
      <c r="F17" s="19"/>
      <c r="G17" s="19"/>
      <c r="H17" s="19"/>
      <c r="I17" s="21" t="s">
        <v>202</v>
      </c>
    </row>
    <row r="18" spans="2:9" ht="127.5" customHeight="1" x14ac:dyDescent="0.3">
      <c r="B18" s="18">
        <v>9</v>
      </c>
      <c r="C18" s="57" t="s">
        <v>155</v>
      </c>
      <c r="D18" s="21" t="s">
        <v>177</v>
      </c>
      <c r="E18" s="19"/>
      <c r="F18" s="19"/>
      <c r="G18" s="19"/>
      <c r="H18" s="19"/>
      <c r="I18" s="21" t="s">
        <v>202</v>
      </c>
    </row>
    <row r="19" spans="2:9" ht="139.5" customHeight="1" x14ac:dyDescent="0.3">
      <c r="B19" s="18">
        <v>10</v>
      </c>
      <c r="C19" s="57" t="s">
        <v>156</v>
      </c>
      <c r="D19" s="21" t="s">
        <v>178</v>
      </c>
      <c r="E19" s="19"/>
      <c r="F19" s="19"/>
      <c r="G19" s="19"/>
      <c r="H19" s="19"/>
      <c r="I19" s="21" t="s">
        <v>197</v>
      </c>
    </row>
    <row r="20" spans="2:9" ht="143.65" customHeight="1" x14ac:dyDescent="0.3">
      <c r="B20" s="18">
        <v>11</v>
      </c>
      <c r="C20" s="57" t="s">
        <v>156</v>
      </c>
      <c r="D20" s="21" t="s">
        <v>179</v>
      </c>
      <c r="E20" s="19"/>
      <c r="F20" s="19"/>
      <c r="G20" s="19"/>
      <c r="H20" s="19"/>
      <c r="I20" s="21" t="s">
        <v>203</v>
      </c>
    </row>
    <row r="21" spans="2:9" ht="85.5" customHeight="1" x14ac:dyDescent="0.3">
      <c r="B21" s="18">
        <v>12</v>
      </c>
      <c r="C21" s="57" t="s">
        <v>157</v>
      </c>
      <c r="D21" s="21" t="s">
        <v>180</v>
      </c>
      <c r="E21" s="19"/>
      <c r="F21" s="19"/>
      <c r="G21" s="19"/>
      <c r="H21" s="19"/>
      <c r="I21" s="21" t="s">
        <v>197</v>
      </c>
    </row>
    <row r="22" spans="2:9" ht="148.15" customHeight="1" x14ac:dyDescent="0.3">
      <c r="B22" s="18">
        <v>13</v>
      </c>
      <c r="C22" s="57" t="s">
        <v>158</v>
      </c>
      <c r="D22" s="21" t="s">
        <v>181</v>
      </c>
      <c r="E22" s="19"/>
      <c r="F22" s="19"/>
      <c r="G22" s="19"/>
      <c r="H22" s="19"/>
      <c r="I22" s="21" t="s">
        <v>204</v>
      </c>
    </row>
    <row r="23" spans="2:9" ht="235.15" customHeight="1" x14ac:dyDescent="0.3">
      <c r="B23" s="18">
        <v>14</v>
      </c>
      <c r="C23" s="57" t="s">
        <v>159</v>
      </c>
      <c r="D23" s="21" t="s">
        <v>182</v>
      </c>
      <c r="E23" s="19"/>
      <c r="F23" s="19"/>
      <c r="G23" s="19"/>
      <c r="H23" s="19"/>
      <c r="I23" s="21" t="s">
        <v>205</v>
      </c>
    </row>
    <row r="24" spans="2:9" ht="88.15" customHeight="1" x14ac:dyDescent="0.3">
      <c r="B24" s="18">
        <v>15</v>
      </c>
      <c r="C24" s="57" t="s">
        <v>160</v>
      </c>
      <c r="D24" s="21" t="s">
        <v>183</v>
      </c>
      <c r="E24" s="19"/>
      <c r="F24" s="19"/>
      <c r="G24" s="19"/>
      <c r="H24" s="19"/>
      <c r="I24" s="21" t="s">
        <v>197</v>
      </c>
    </row>
    <row r="25" spans="2:9" ht="103.15" customHeight="1" x14ac:dyDescent="0.3">
      <c r="B25" s="18">
        <v>16</v>
      </c>
      <c r="C25" s="57" t="s">
        <v>160</v>
      </c>
      <c r="D25" s="21" t="s">
        <v>184</v>
      </c>
      <c r="E25" s="19"/>
      <c r="F25" s="19"/>
      <c r="G25" s="19"/>
      <c r="H25" s="19"/>
      <c r="I25" s="21" t="s">
        <v>197</v>
      </c>
    </row>
    <row r="26" spans="2:9" ht="125.65" customHeight="1" x14ac:dyDescent="0.3">
      <c r="B26" s="18">
        <v>17</v>
      </c>
      <c r="C26" s="57" t="s">
        <v>161</v>
      </c>
      <c r="D26" s="21" t="s">
        <v>185</v>
      </c>
      <c r="E26" s="19"/>
      <c r="F26" s="19"/>
      <c r="G26" s="19"/>
      <c r="H26" s="19"/>
      <c r="I26" s="21" t="s">
        <v>204</v>
      </c>
    </row>
    <row r="27" spans="2:9" ht="118.5" customHeight="1" x14ac:dyDescent="0.3">
      <c r="B27" s="18">
        <v>18</v>
      </c>
      <c r="C27" s="57" t="s">
        <v>162</v>
      </c>
      <c r="D27" s="21" t="s">
        <v>186</v>
      </c>
      <c r="E27" s="19"/>
      <c r="F27" s="19"/>
      <c r="G27" s="19"/>
      <c r="H27" s="19"/>
      <c r="I27" s="21" t="s">
        <v>204</v>
      </c>
    </row>
    <row r="28" spans="2:9" ht="204" customHeight="1" x14ac:dyDescent="0.3">
      <c r="B28" s="18">
        <v>19</v>
      </c>
      <c r="C28" s="57" t="s">
        <v>163</v>
      </c>
      <c r="D28" s="21" t="s">
        <v>187</v>
      </c>
      <c r="E28" s="19"/>
      <c r="F28" s="19"/>
      <c r="G28" s="19"/>
      <c r="H28" s="19"/>
      <c r="I28" s="21" t="s">
        <v>206</v>
      </c>
    </row>
    <row r="29" spans="2:9" ht="98.65" customHeight="1" x14ac:dyDescent="0.3">
      <c r="B29" s="18">
        <v>20</v>
      </c>
      <c r="C29" s="57" t="s">
        <v>163</v>
      </c>
      <c r="D29" s="21" t="s">
        <v>188</v>
      </c>
      <c r="E29" s="19"/>
      <c r="F29" s="19"/>
      <c r="G29" s="19"/>
      <c r="H29" s="19"/>
      <c r="I29" s="21" t="s">
        <v>204</v>
      </c>
    </row>
    <row r="30" spans="2:9" ht="159.65" customHeight="1" x14ac:dyDescent="0.3">
      <c r="B30" s="18">
        <v>21</v>
      </c>
      <c r="C30" s="57" t="s">
        <v>163</v>
      </c>
      <c r="D30" s="21" t="s">
        <v>189</v>
      </c>
      <c r="E30" s="19"/>
      <c r="F30" s="19"/>
      <c r="G30" s="19"/>
      <c r="H30" s="19"/>
      <c r="I30" s="21" t="s">
        <v>204</v>
      </c>
    </row>
    <row r="31" spans="2:9" ht="144.65" customHeight="1" x14ac:dyDescent="0.3">
      <c r="B31" s="18">
        <v>22</v>
      </c>
      <c r="C31" s="57" t="s">
        <v>164</v>
      </c>
      <c r="D31" s="21" t="s">
        <v>190</v>
      </c>
      <c r="E31" s="19"/>
      <c r="F31" s="19"/>
      <c r="G31" s="19"/>
      <c r="H31" s="19"/>
      <c r="I31" s="21" t="s">
        <v>204</v>
      </c>
    </row>
    <row r="32" spans="2:9" ht="142.15" customHeight="1" x14ac:dyDescent="0.3">
      <c r="B32" s="18">
        <v>23</v>
      </c>
      <c r="C32" s="57" t="s">
        <v>165</v>
      </c>
      <c r="D32" s="21" t="s">
        <v>191</v>
      </c>
      <c r="E32" s="19"/>
      <c r="F32" s="19"/>
      <c r="G32" s="19"/>
      <c r="H32" s="19"/>
      <c r="I32" s="21" t="s">
        <v>207</v>
      </c>
    </row>
    <row r="33" spans="2:9" ht="110.65" customHeight="1" x14ac:dyDescent="0.3">
      <c r="B33" s="18">
        <v>24</v>
      </c>
      <c r="C33" s="57" t="s">
        <v>166</v>
      </c>
      <c r="D33" s="21" t="s">
        <v>192</v>
      </c>
      <c r="E33" s="19"/>
      <c r="F33" s="19"/>
      <c r="G33" s="19"/>
      <c r="H33" s="19"/>
      <c r="I33" s="21" t="s">
        <v>197</v>
      </c>
    </row>
    <row r="34" spans="2:9" ht="126.65" customHeight="1" x14ac:dyDescent="0.3">
      <c r="B34" s="18">
        <v>25</v>
      </c>
      <c r="C34" s="57" t="s">
        <v>167</v>
      </c>
      <c r="D34" s="21" t="s">
        <v>193</v>
      </c>
      <c r="E34" s="19"/>
      <c r="F34" s="19"/>
      <c r="G34" s="19"/>
      <c r="H34" s="19"/>
      <c r="I34" s="21" t="s">
        <v>208</v>
      </c>
    </row>
    <row r="35" spans="2:9" ht="139.15" customHeight="1" thickBot="1" x14ac:dyDescent="0.35">
      <c r="B35" s="18">
        <v>26</v>
      </c>
      <c r="C35" s="57" t="s">
        <v>168</v>
      </c>
      <c r="D35" s="21" t="s">
        <v>194</v>
      </c>
      <c r="E35" s="19"/>
      <c r="F35" s="19"/>
      <c r="G35" s="19"/>
      <c r="H35" s="19"/>
      <c r="I35" s="21" t="s">
        <v>209</v>
      </c>
    </row>
    <row r="36" spans="2:9" ht="15.5" x14ac:dyDescent="0.35">
      <c r="B36" s="49"/>
      <c r="C36" s="50"/>
      <c r="D36" s="12"/>
      <c r="E36" s="6"/>
      <c r="F36" s="7" t="s">
        <v>52</v>
      </c>
      <c r="G36" s="8">
        <f>SUM(G10:G35)</f>
        <v>0</v>
      </c>
      <c r="H36" s="8">
        <f>SUM(H10:H35)</f>
        <v>0</v>
      </c>
      <c r="I36" s="13"/>
    </row>
    <row r="37" spans="2:9" ht="16" thickBot="1" x14ac:dyDescent="0.4">
      <c r="B37" s="51"/>
      <c r="C37" s="52"/>
      <c r="D37" s="15"/>
      <c r="E37" s="9"/>
      <c r="F37" s="10" t="s">
        <v>53</v>
      </c>
      <c r="G37" s="91">
        <f>SUM(G36, H36)</f>
        <v>0</v>
      </c>
      <c r="H37" s="91"/>
      <c r="I37" s="16"/>
    </row>
  </sheetData>
  <mergeCells count="9">
    <mergeCell ref="B2:D4"/>
    <mergeCell ref="G37:H37"/>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EE4B-255E-475E-94F0-6843DD58EA99}">
  <dimension ref="B2:J40"/>
  <sheetViews>
    <sheetView topLeftCell="A20" zoomScale="80" zoomScaleNormal="80" workbookViewId="0">
      <selection activeCell="D23" sqref="D23"/>
    </sheetView>
  </sheetViews>
  <sheetFormatPr defaultRowHeight="14" x14ac:dyDescent="0.3"/>
  <cols>
    <col min="1" max="1" width="8.58203125" customWidth="1"/>
    <col min="2" max="2" width="5" customWidth="1"/>
    <col min="3" max="3" width="13.58203125" customWidth="1"/>
    <col min="4" max="4" width="31.75" customWidth="1"/>
    <col min="5" max="6" width="21.08203125" customWidth="1"/>
    <col min="7" max="8" width="21.75" customWidth="1"/>
    <col min="9" max="9" width="26" customWidth="1"/>
    <col min="10" max="10" width="29.08203125" customWidth="1"/>
  </cols>
  <sheetData>
    <row r="2" spans="2:10" ht="14.15" customHeight="1" x14ac:dyDescent="0.3">
      <c r="B2" s="90" t="s">
        <v>7</v>
      </c>
      <c r="C2" s="92"/>
      <c r="D2" s="92"/>
      <c r="E2" s="1"/>
      <c r="F2" s="1"/>
      <c r="G2" s="1"/>
      <c r="H2" s="1"/>
      <c r="I2" s="1"/>
    </row>
    <row r="3" spans="2:10" x14ac:dyDescent="0.3">
      <c r="B3" s="92"/>
      <c r="C3" s="92"/>
      <c r="D3" s="92"/>
      <c r="E3" s="1"/>
      <c r="F3" s="1"/>
      <c r="G3" s="1"/>
      <c r="H3" s="1"/>
      <c r="I3" s="1"/>
    </row>
    <row r="4" spans="2:10" x14ac:dyDescent="0.3">
      <c r="B4" s="92"/>
      <c r="C4" s="92"/>
      <c r="D4" s="92"/>
      <c r="E4" s="1"/>
      <c r="F4" s="1"/>
      <c r="G4" s="1"/>
      <c r="H4" s="1"/>
      <c r="I4" s="1"/>
    </row>
    <row r="7" spans="2:10" ht="14.5" thickBot="1" x14ac:dyDescent="0.35"/>
    <row r="8" spans="2:10" ht="15.5" x14ac:dyDescent="0.3">
      <c r="B8" s="95" t="s">
        <v>17</v>
      </c>
      <c r="C8" s="97" t="s">
        <v>18</v>
      </c>
      <c r="D8" s="99" t="s">
        <v>22</v>
      </c>
      <c r="E8" s="99" t="s">
        <v>50</v>
      </c>
      <c r="F8" s="99" t="s">
        <v>51</v>
      </c>
      <c r="G8" s="99" t="s">
        <v>54</v>
      </c>
      <c r="H8" s="99"/>
      <c r="I8" s="93" t="s">
        <v>55</v>
      </c>
    </row>
    <row r="9" spans="2:10" ht="15.5" x14ac:dyDescent="0.3">
      <c r="B9" s="96"/>
      <c r="C9" s="98"/>
      <c r="D9" s="100"/>
      <c r="E9" s="100"/>
      <c r="F9" s="100"/>
      <c r="G9" s="17" t="s">
        <v>14</v>
      </c>
      <c r="H9" s="17" t="s">
        <v>15</v>
      </c>
      <c r="I9" s="94"/>
    </row>
    <row r="10" spans="2:10" ht="81.650000000000006" customHeight="1" x14ac:dyDescent="0.3">
      <c r="B10" s="18">
        <v>1</v>
      </c>
      <c r="C10" s="46" t="s">
        <v>210</v>
      </c>
      <c r="D10" s="21" t="s">
        <v>211</v>
      </c>
      <c r="E10" s="19"/>
      <c r="F10" s="19"/>
      <c r="G10" s="19"/>
      <c r="H10" s="19"/>
      <c r="I10" s="19"/>
      <c r="J10" s="63"/>
    </row>
    <row r="11" spans="2:10" ht="69" customHeight="1" x14ac:dyDescent="0.3">
      <c r="B11" s="18">
        <v>2</v>
      </c>
      <c r="C11" s="46" t="s">
        <v>210</v>
      </c>
      <c r="D11" s="21" t="s">
        <v>212</v>
      </c>
      <c r="E11" s="19"/>
      <c r="F11" s="19"/>
      <c r="G11" s="19"/>
      <c r="H11" s="19"/>
      <c r="I11" s="19"/>
      <c r="J11" s="63"/>
    </row>
    <row r="12" spans="2:10" ht="138" customHeight="1" x14ac:dyDescent="0.3">
      <c r="B12" s="18">
        <v>3</v>
      </c>
      <c r="C12" s="46" t="s">
        <v>210</v>
      </c>
      <c r="D12" s="21" t="s">
        <v>213</v>
      </c>
      <c r="E12" s="19"/>
      <c r="F12" s="19"/>
      <c r="G12" s="19"/>
      <c r="H12" s="19"/>
      <c r="I12" s="19"/>
    </row>
    <row r="13" spans="2:10" ht="63.65" customHeight="1" x14ac:dyDescent="0.3">
      <c r="B13" s="18">
        <v>4</v>
      </c>
      <c r="C13" s="46" t="s">
        <v>210</v>
      </c>
      <c r="D13" s="21" t="s">
        <v>214</v>
      </c>
      <c r="E13" s="19"/>
      <c r="F13" s="19"/>
      <c r="G13" s="19"/>
      <c r="H13" s="19"/>
      <c r="I13" s="19"/>
    </row>
    <row r="14" spans="2:10" ht="81" customHeight="1" x14ac:dyDescent="0.3">
      <c r="B14" s="18">
        <v>5</v>
      </c>
      <c r="C14" s="46" t="s">
        <v>210</v>
      </c>
      <c r="D14" s="21" t="s">
        <v>215</v>
      </c>
      <c r="E14" s="19"/>
      <c r="F14" s="19"/>
      <c r="G14" s="19"/>
      <c r="H14" s="19"/>
      <c r="I14" s="19"/>
    </row>
    <row r="15" spans="2:10" ht="88.5" customHeight="1" x14ac:dyDescent="0.3">
      <c r="B15" s="18">
        <v>6</v>
      </c>
      <c r="C15" s="46" t="s">
        <v>210</v>
      </c>
      <c r="D15" s="21" t="s">
        <v>216</v>
      </c>
      <c r="E15" s="19"/>
      <c r="F15" s="19"/>
      <c r="G15" s="19"/>
      <c r="H15" s="19"/>
      <c r="I15" s="19"/>
    </row>
    <row r="16" spans="2:10" ht="144.65" customHeight="1" x14ac:dyDescent="0.3">
      <c r="B16" s="18">
        <v>7</v>
      </c>
      <c r="C16" s="46" t="s">
        <v>210</v>
      </c>
      <c r="D16" s="21" t="s">
        <v>217</v>
      </c>
      <c r="E16" s="19"/>
      <c r="F16" s="19"/>
      <c r="G16" s="19"/>
      <c r="H16" s="19"/>
      <c r="I16" s="19"/>
    </row>
    <row r="17" spans="2:9" ht="95.65" customHeight="1" x14ac:dyDescent="0.3">
      <c r="B17" s="18">
        <v>8</v>
      </c>
      <c r="C17" s="46" t="s">
        <v>210</v>
      </c>
      <c r="D17" s="21" t="s">
        <v>218</v>
      </c>
      <c r="E17" s="19"/>
      <c r="F17" s="19"/>
      <c r="G17" s="19"/>
      <c r="H17" s="19"/>
      <c r="I17" s="19"/>
    </row>
    <row r="18" spans="2:9" ht="193.5" customHeight="1" x14ac:dyDescent="0.3">
      <c r="B18" s="18">
        <v>9</v>
      </c>
      <c r="C18" s="46" t="s">
        <v>210</v>
      </c>
      <c r="D18" s="21" t="s">
        <v>219</v>
      </c>
      <c r="E18" s="19"/>
      <c r="F18" s="19"/>
      <c r="G18" s="19"/>
      <c r="H18" s="19"/>
      <c r="I18" s="19"/>
    </row>
    <row r="19" spans="2:9" ht="82.15" customHeight="1" x14ac:dyDescent="0.3">
      <c r="B19" s="18">
        <v>10</v>
      </c>
      <c r="C19" s="46" t="s">
        <v>210</v>
      </c>
      <c r="D19" s="21" t="s">
        <v>220</v>
      </c>
      <c r="E19" s="19"/>
      <c r="F19" s="19"/>
      <c r="G19" s="19"/>
      <c r="H19" s="19"/>
      <c r="I19" s="19"/>
    </row>
    <row r="20" spans="2:9" ht="103.5" customHeight="1" x14ac:dyDescent="0.3">
      <c r="B20" s="18">
        <v>11</v>
      </c>
      <c r="C20" s="46" t="s">
        <v>210</v>
      </c>
      <c r="D20" s="21" t="s">
        <v>221</v>
      </c>
      <c r="E20" s="19"/>
      <c r="F20" s="19"/>
      <c r="G20" s="19"/>
      <c r="H20" s="19"/>
      <c r="I20" s="19"/>
    </row>
    <row r="21" spans="2:9" ht="111" customHeight="1" x14ac:dyDescent="0.3">
      <c r="B21" s="18">
        <v>12</v>
      </c>
      <c r="C21" s="46" t="s">
        <v>210</v>
      </c>
      <c r="D21" s="21" t="s">
        <v>222</v>
      </c>
      <c r="E21" s="19"/>
      <c r="F21" s="19"/>
      <c r="G21" s="19"/>
      <c r="H21" s="19"/>
      <c r="I21" s="19"/>
    </row>
    <row r="22" spans="2:9" ht="57" customHeight="1" x14ac:dyDescent="0.3">
      <c r="B22" s="18">
        <v>13</v>
      </c>
      <c r="C22" s="46" t="s">
        <v>210</v>
      </c>
      <c r="D22" s="21" t="s">
        <v>223</v>
      </c>
      <c r="E22" s="19"/>
      <c r="F22" s="19"/>
      <c r="G22" s="19"/>
      <c r="H22" s="19"/>
      <c r="I22" s="19"/>
    </row>
    <row r="23" spans="2:9" ht="116.15" customHeight="1" x14ac:dyDescent="0.3">
      <c r="B23" s="18">
        <v>14</v>
      </c>
      <c r="C23" s="46" t="s">
        <v>210</v>
      </c>
      <c r="D23" s="21" t="s">
        <v>224</v>
      </c>
      <c r="E23" s="19"/>
      <c r="F23" s="19"/>
      <c r="G23" s="19"/>
      <c r="H23" s="19"/>
      <c r="I23" s="19"/>
    </row>
    <row r="24" spans="2:9" ht="177" customHeight="1" x14ac:dyDescent="0.3">
      <c r="B24" s="18">
        <v>15</v>
      </c>
      <c r="C24" s="46" t="s">
        <v>210</v>
      </c>
      <c r="D24" s="21" t="s">
        <v>225</v>
      </c>
      <c r="E24" s="19"/>
      <c r="F24" s="19"/>
      <c r="G24" s="19"/>
      <c r="H24" s="19"/>
      <c r="I24" s="19"/>
    </row>
    <row r="25" spans="2:9" ht="127.5" customHeight="1" x14ac:dyDescent="0.3">
      <c r="B25" s="18">
        <v>16</v>
      </c>
      <c r="C25" s="46" t="s">
        <v>210</v>
      </c>
      <c r="D25" s="21" t="s">
        <v>226</v>
      </c>
      <c r="E25" s="19"/>
      <c r="F25" s="19"/>
      <c r="G25" s="19"/>
      <c r="H25" s="19"/>
      <c r="I25" s="19"/>
    </row>
    <row r="26" spans="2:9" ht="67.150000000000006" customHeight="1" x14ac:dyDescent="0.3">
      <c r="B26" s="18">
        <v>17</v>
      </c>
      <c r="C26" s="46" t="s">
        <v>210</v>
      </c>
      <c r="D26" s="21" t="s">
        <v>227</v>
      </c>
      <c r="E26" s="19"/>
      <c r="F26" s="19"/>
      <c r="G26" s="19"/>
      <c r="H26" s="19"/>
      <c r="I26" s="19"/>
    </row>
    <row r="27" spans="2:9" ht="177.65" customHeight="1" x14ac:dyDescent="0.3">
      <c r="B27" s="18">
        <v>18</v>
      </c>
      <c r="C27" s="46" t="s">
        <v>210</v>
      </c>
      <c r="D27" s="21" t="s">
        <v>228</v>
      </c>
      <c r="E27" s="19"/>
      <c r="F27" s="19"/>
      <c r="G27" s="19"/>
      <c r="H27" s="19"/>
      <c r="I27" s="19"/>
    </row>
    <row r="28" spans="2:9" ht="95.15" customHeight="1" x14ac:dyDescent="0.3">
      <c r="B28" s="18">
        <v>19</v>
      </c>
      <c r="C28" s="46" t="s">
        <v>210</v>
      </c>
      <c r="D28" s="21" t="s">
        <v>229</v>
      </c>
      <c r="E28" s="19"/>
      <c r="F28" s="19"/>
      <c r="G28" s="19"/>
      <c r="H28" s="19"/>
      <c r="I28" s="19"/>
    </row>
    <row r="29" spans="2:9" ht="127.15" customHeight="1" x14ac:dyDescent="0.3">
      <c r="B29" s="18">
        <v>20</v>
      </c>
      <c r="C29" s="46" t="s">
        <v>210</v>
      </c>
      <c r="D29" s="21" t="s">
        <v>230</v>
      </c>
      <c r="E29" s="19"/>
      <c r="F29" s="19"/>
      <c r="G29" s="19"/>
      <c r="H29" s="19"/>
      <c r="I29" s="19"/>
    </row>
    <row r="30" spans="2:9" ht="154.15" customHeight="1" x14ac:dyDescent="0.3">
      <c r="B30" s="18">
        <v>21</v>
      </c>
      <c r="C30" s="46" t="s">
        <v>210</v>
      </c>
      <c r="D30" s="21" t="s">
        <v>231</v>
      </c>
      <c r="E30" s="19"/>
      <c r="F30" s="19"/>
      <c r="G30" s="19"/>
      <c r="H30" s="19"/>
      <c r="I30" s="19"/>
    </row>
    <row r="31" spans="2:9" ht="98.65" customHeight="1" x14ac:dyDescent="0.3">
      <c r="B31" s="18">
        <v>22</v>
      </c>
      <c r="C31" s="46" t="s">
        <v>210</v>
      </c>
      <c r="D31" s="21" t="s">
        <v>232</v>
      </c>
      <c r="E31" s="19"/>
      <c r="F31" s="19"/>
      <c r="G31" s="19"/>
      <c r="H31" s="19"/>
      <c r="I31" s="19"/>
    </row>
    <row r="32" spans="2:9" ht="96.65" customHeight="1" x14ac:dyDescent="0.3">
      <c r="B32" s="18">
        <v>23</v>
      </c>
      <c r="C32" s="46" t="s">
        <v>210</v>
      </c>
      <c r="D32" s="21" t="s">
        <v>233</v>
      </c>
      <c r="E32" s="19"/>
      <c r="F32" s="19"/>
      <c r="G32" s="19"/>
      <c r="H32" s="19"/>
      <c r="I32" s="19"/>
    </row>
    <row r="33" spans="2:9" ht="169.5" customHeight="1" x14ac:dyDescent="0.3">
      <c r="B33" s="18">
        <v>24</v>
      </c>
      <c r="C33" s="46" t="s">
        <v>210</v>
      </c>
      <c r="D33" s="21" t="s">
        <v>234</v>
      </c>
      <c r="E33" s="19"/>
      <c r="F33" s="19"/>
      <c r="G33" s="19"/>
      <c r="H33" s="19"/>
      <c r="I33" s="19"/>
    </row>
    <row r="34" spans="2:9" ht="187.15" customHeight="1" x14ac:dyDescent="0.3">
      <c r="B34" s="18">
        <v>25</v>
      </c>
      <c r="C34" s="46" t="s">
        <v>210</v>
      </c>
      <c r="D34" s="21" t="s">
        <v>235</v>
      </c>
      <c r="E34" s="19"/>
      <c r="F34" s="19"/>
      <c r="G34" s="19"/>
      <c r="H34" s="19"/>
      <c r="I34" s="19"/>
    </row>
    <row r="35" spans="2:9" ht="244.15" customHeight="1" x14ac:dyDescent="0.3">
      <c r="B35" s="18">
        <v>26</v>
      </c>
      <c r="C35" s="46" t="s">
        <v>210</v>
      </c>
      <c r="D35" s="21" t="s">
        <v>236</v>
      </c>
      <c r="E35" s="19"/>
      <c r="F35" s="19"/>
      <c r="G35" s="19"/>
      <c r="H35" s="19"/>
      <c r="I35" s="19"/>
    </row>
    <row r="36" spans="2:9" ht="136.15" customHeight="1" x14ac:dyDescent="0.3">
      <c r="B36" s="18">
        <v>27</v>
      </c>
      <c r="C36" s="46" t="s">
        <v>210</v>
      </c>
      <c r="D36" s="21" t="s">
        <v>237</v>
      </c>
      <c r="E36" s="19"/>
      <c r="F36" s="19"/>
      <c r="G36" s="19"/>
      <c r="H36" s="19"/>
      <c r="I36" s="19"/>
    </row>
    <row r="37" spans="2:9" ht="107.65" customHeight="1" x14ac:dyDescent="0.3">
      <c r="B37" s="18">
        <v>28</v>
      </c>
      <c r="C37" s="46" t="s">
        <v>210</v>
      </c>
      <c r="D37" s="21" t="s">
        <v>238</v>
      </c>
      <c r="E37" s="19"/>
      <c r="F37" s="19"/>
      <c r="G37" s="19"/>
      <c r="H37" s="19"/>
      <c r="I37" s="19"/>
    </row>
    <row r="38" spans="2:9" ht="144.65" customHeight="1" thickBot="1" x14ac:dyDescent="0.35">
      <c r="B38" s="18">
        <v>29</v>
      </c>
      <c r="C38" s="46" t="s">
        <v>210</v>
      </c>
      <c r="D38" s="21" t="s">
        <v>239</v>
      </c>
      <c r="E38" s="19"/>
      <c r="F38" s="19"/>
      <c r="G38" s="19"/>
      <c r="H38" s="19"/>
      <c r="I38" s="19"/>
    </row>
    <row r="39" spans="2:9" ht="15.5" x14ac:dyDescent="0.35">
      <c r="B39" s="11"/>
      <c r="C39" s="40"/>
      <c r="D39" s="12"/>
      <c r="E39" s="6"/>
      <c r="F39" s="7" t="s">
        <v>52</v>
      </c>
      <c r="G39" s="8">
        <f>SUM(G10:G38)</f>
        <v>0</v>
      </c>
      <c r="H39" s="8">
        <f>SUM(H10:H38)</f>
        <v>0</v>
      </c>
      <c r="I39" s="13"/>
    </row>
    <row r="40" spans="2:9" ht="16" thickBot="1" x14ac:dyDescent="0.4">
      <c r="B40" s="14"/>
      <c r="C40" s="41"/>
      <c r="D40" s="15"/>
      <c r="E40" s="9"/>
      <c r="F40" s="10" t="s">
        <v>53</v>
      </c>
      <c r="G40" s="91">
        <f>SUM(G39, H39)</f>
        <v>0</v>
      </c>
      <c r="H40" s="91"/>
      <c r="I40" s="16"/>
    </row>
  </sheetData>
  <mergeCells count="9">
    <mergeCell ref="B2:D4"/>
    <mergeCell ref="G40:H40"/>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5EDD-187F-4B53-AB8E-9191B29A48A5}">
  <dimension ref="B2:I33"/>
  <sheetViews>
    <sheetView topLeftCell="A13" zoomScale="82" zoomScaleNormal="82" workbookViewId="0">
      <selection activeCell="G9" sqref="G9"/>
    </sheetView>
  </sheetViews>
  <sheetFormatPr defaultRowHeight="14" x14ac:dyDescent="0.3"/>
  <cols>
    <col min="2" max="2" width="5" customWidth="1"/>
    <col min="3" max="3" width="16.25" bestFit="1" customWidth="1"/>
    <col min="4" max="4" width="31.75" customWidth="1"/>
    <col min="5" max="5" width="22.08203125" customWidth="1"/>
    <col min="6" max="6" width="21.08203125" customWidth="1"/>
    <col min="7" max="7" width="21.75" bestFit="1" customWidth="1"/>
    <col min="8" max="8" width="17.5" bestFit="1" customWidth="1"/>
    <col min="9" max="9" width="26.25" style="4" customWidth="1"/>
    <col min="10" max="10" width="52.25" customWidth="1"/>
  </cols>
  <sheetData>
    <row r="2" spans="2:9" ht="14.15" customHeight="1" x14ac:dyDescent="0.3">
      <c r="B2" s="90" t="s">
        <v>240</v>
      </c>
      <c r="C2" s="92"/>
      <c r="D2" s="92"/>
      <c r="E2" s="1"/>
      <c r="F2" s="1"/>
      <c r="G2" s="1"/>
      <c r="H2" s="1"/>
      <c r="I2" s="64"/>
    </row>
    <row r="3" spans="2:9" x14ac:dyDescent="0.3">
      <c r="B3" s="92"/>
      <c r="C3" s="92"/>
      <c r="D3" s="92"/>
      <c r="E3" s="1"/>
      <c r="F3" s="1"/>
      <c r="G3" s="1"/>
      <c r="H3" s="1"/>
      <c r="I3" s="64"/>
    </row>
    <row r="4" spans="2:9" x14ac:dyDescent="0.3">
      <c r="B4" s="92"/>
      <c r="C4" s="92"/>
      <c r="D4" s="92"/>
      <c r="E4" s="1"/>
      <c r="F4" s="1"/>
      <c r="G4" s="1"/>
      <c r="H4" s="1"/>
      <c r="I4" s="64"/>
    </row>
    <row r="7" spans="2:9" ht="14.5" thickBot="1" x14ac:dyDescent="0.35"/>
    <row r="8" spans="2:9" ht="15.5" x14ac:dyDescent="0.3">
      <c r="B8" s="95" t="s">
        <v>17</v>
      </c>
      <c r="C8" s="97" t="s">
        <v>18</v>
      </c>
      <c r="D8" s="99" t="s">
        <v>22</v>
      </c>
      <c r="E8" s="99" t="s">
        <v>50</v>
      </c>
      <c r="F8" s="99" t="s">
        <v>51</v>
      </c>
      <c r="G8" s="99" t="s">
        <v>54</v>
      </c>
      <c r="H8" s="99"/>
      <c r="I8" s="102" t="s">
        <v>55</v>
      </c>
    </row>
    <row r="9" spans="2:9" ht="15.5" x14ac:dyDescent="0.3">
      <c r="B9" s="96"/>
      <c r="C9" s="98"/>
      <c r="D9" s="100"/>
      <c r="E9" s="100"/>
      <c r="F9" s="100"/>
      <c r="G9" s="17" t="s">
        <v>14</v>
      </c>
      <c r="H9" s="17" t="s">
        <v>15</v>
      </c>
      <c r="I9" s="103"/>
    </row>
    <row r="10" spans="2:9" ht="98" x14ac:dyDescent="0.3">
      <c r="B10" s="18">
        <v>1</v>
      </c>
      <c r="C10" s="44" t="s">
        <v>241</v>
      </c>
      <c r="D10" s="4" t="s">
        <v>246</v>
      </c>
      <c r="E10" s="19"/>
      <c r="F10" s="19"/>
      <c r="G10" s="19"/>
      <c r="H10" s="19"/>
      <c r="I10" s="21" t="s">
        <v>258</v>
      </c>
    </row>
    <row r="11" spans="2:9" ht="140.65" customHeight="1" x14ac:dyDescent="0.3">
      <c r="B11" s="18">
        <v>2</v>
      </c>
      <c r="C11" s="44" t="s">
        <v>241</v>
      </c>
      <c r="D11" s="21" t="s">
        <v>247</v>
      </c>
      <c r="E11" s="19"/>
      <c r="F11" s="19"/>
      <c r="G11" s="19"/>
      <c r="H11" s="19"/>
      <c r="I11" s="21"/>
    </row>
    <row r="12" spans="2:9" ht="83.15" customHeight="1" x14ac:dyDescent="0.3">
      <c r="B12" s="18">
        <v>3</v>
      </c>
      <c r="C12" s="44" t="s">
        <v>241</v>
      </c>
      <c r="D12" s="21" t="s">
        <v>248</v>
      </c>
      <c r="E12" s="19"/>
      <c r="F12" s="19"/>
      <c r="G12" s="19"/>
      <c r="H12" s="19"/>
      <c r="I12" s="21"/>
    </row>
    <row r="13" spans="2:9" ht="154.15" customHeight="1" x14ac:dyDescent="0.3">
      <c r="B13" s="18">
        <v>4</v>
      </c>
      <c r="C13" s="44" t="s">
        <v>241</v>
      </c>
      <c r="D13" s="21" t="s">
        <v>249</v>
      </c>
      <c r="E13" s="19"/>
      <c r="F13" s="19"/>
      <c r="G13" s="19"/>
      <c r="H13" s="19"/>
      <c r="I13" s="21"/>
    </row>
    <row r="14" spans="2:9" ht="136.5" customHeight="1" x14ac:dyDescent="0.3">
      <c r="B14" s="18">
        <v>5</v>
      </c>
      <c r="C14" s="61" t="s">
        <v>242</v>
      </c>
      <c r="D14" s="58" t="s">
        <v>250</v>
      </c>
      <c r="E14" s="19"/>
      <c r="F14" s="19"/>
      <c r="G14" s="19"/>
      <c r="H14" s="19"/>
      <c r="I14" s="21"/>
    </row>
    <row r="15" spans="2:9" ht="124" customHeight="1" x14ac:dyDescent="0.3">
      <c r="B15" s="18">
        <v>6</v>
      </c>
      <c r="C15" s="61" t="s">
        <v>242</v>
      </c>
      <c r="D15" s="58" t="s">
        <v>251</v>
      </c>
      <c r="E15" s="19"/>
      <c r="F15" s="19"/>
      <c r="G15" s="19"/>
      <c r="H15" s="19"/>
      <c r="I15" s="21"/>
    </row>
    <row r="16" spans="2:9" ht="124" customHeight="1" x14ac:dyDescent="0.3">
      <c r="B16" s="18">
        <v>7</v>
      </c>
      <c r="C16" s="61" t="s">
        <v>242</v>
      </c>
      <c r="D16" s="58" t="s">
        <v>252</v>
      </c>
      <c r="E16" s="19"/>
      <c r="G16" s="19"/>
      <c r="H16" s="19"/>
      <c r="I16" s="21"/>
    </row>
    <row r="17" spans="2:9" ht="265.5" customHeight="1" x14ac:dyDescent="0.3">
      <c r="B17" s="18">
        <v>8</v>
      </c>
      <c r="C17" s="61" t="s">
        <v>243</v>
      </c>
      <c r="D17" s="21" t="s">
        <v>253</v>
      </c>
      <c r="F17" s="19"/>
      <c r="G17" s="19"/>
      <c r="H17" s="19"/>
      <c r="I17" s="21"/>
    </row>
    <row r="18" spans="2:9" ht="265.5" customHeight="1" x14ac:dyDescent="0.3">
      <c r="B18" s="18">
        <v>9</v>
      </c>
      <c r="C18" s="61" t="s">
        <v>243</v>
      </c>
      <c r="D18" s="21" t="s">
        <v>254</v>
      </c>
      <c r="F18" s="19"/>
      <c r="G18" s="19"/>
      <c r="H18" s="19"/>
      <c r="I18" s="21"/>
    </row>
    <row r="19" spans="2:9" ht="265.5" customHeight="1" x14ac:dyDescent="0.3">
      <c r="B19" s="18">
        <v>10</v>
      </c>
      <c r="C19" s="46" t="s">
        <v>244</v>
      </c>
      <c r="D19" s="21" t="s">
        <v>255</v>
      </c>
      <c r="E19" s="19"/>
      <c r="F19" s="19"/>
      <c r="G19" s="19"/>
      <c r="H19" s="19"/>
      <c r="I19" s="21"/>
    </row>
    <row r="20" spans="2:9" ht="64.5" customHeight="1" x14ac:dyDescent="0.3">
      <c r="B20" s="18">
        <v>11</v>
      </c>
      <c r="C20" s="62" t="s">
        <v>245</v>
      </c>
      <c r="D20" s="28" t="s">
        <v>256</v>
      </c>
      <c r="E20" s="19"/>
      <c r="F20" s="19"/>
      <c r="G20" s="19"/>
      <c r="H20" s="19"/>
      <c r="I20" s="21"/>
    </row>
    <row r="21" spans="2:9" ht="136.5" customHeight="1" thickBot="1" x14ac:dyDescent="0.35">
      <c r="B21" s="18">
        <v>12</v>
      </c>
      <c r="C21" s="62" t="s">
        <v>245</v>
      </c>
      <c r="D21" s="21" t="s">
        <v>257</v>
      </c>
      <c r="E21" s="19"/>
      <c r="F21" s="19"/>
      <c r="G21" s="19"/>
      <c r="H21" s="19"/>
      <c r="I21" s="21"/>
    </row>
    <row r="22" spans="2:9" ht="15.5" x14ac:dyDescent="0.35">
      <c r="B22" s="49"/>
      <c r="C22" s="50"/>
      <c r="D22" s="12"/>
      <c r="E22" s="6"/>
      <c r="F22" s="7" t="s">
        <v>52</v>
      </c>
      <c r="G22" s="8">
        <f>SUM(G10:G21)</f>
        <v>0</v>
      </c>
      <c r="H22" s="8">
        <f>SUM(H10:H21)</f>
        <v>0</v>
      </c>
      <c r="I22" s="65"/>
    </row>
    <row r="23" spans="2:9" ht="16" thickBot="1" x14ac:dyDescent="0.4">
      <c r="B23" s="51"/>
      <c r="C23" s="52"/>
      <c r="D23" s="15"/>
      <c r="E23" s="9"/>
      <c r="F23" s="10" t="s">
        <v>53</v>
      </c>
      <c r="G23" s="91">
        <f>SUM(G22, H22)</f>
        <v>0</v>
      </c>
      <c r="H23" s="91"/>
      <c r="I23" s="66"/>
    </row>
    <row r="24" spans="2:9" x14ac:dyDescent="0.3">
      <c r="C24" s="5"/>
    </row>
    <row r="25" spans="2:9" x14ac:dyDescent="0.3">
      <c r="C25" s="5"/>
    </row>
    <row r="26" spans="2:9" x14ac:dyDescent="0.3">
      <c r="C26" s="5"/>
    </row>
    <row r="27" spans="2:9" x14ac:dyDescent="0.3">
      <c r="C27" s="5"/>
    </row>
    <row r="28" spans="2:9" x14ac:dyDescent="0.3">
      <c r="C28" s="5"/>
    </row>
    <row r="29" spans="2:9" x14ac:dyDescent="0.3">
      <c r="C29" s="5"/>
    </row>
    <row r="30" spans="2:9" x14ac:dyDescent="0.3">
      <c r="C30" s="5"/>
    </row>
    <row r="31" spans="2:9" x14ac:dyDescent="0.3">
      <c r="C31" s="5"/>
    </row>
    <row r="32" spans="2:9" x14ac:dyDescent="0.3">
      <c r="C32" s="5"/>
    </row>
    <row r="33" spans="3:3" x14ac:dyDescent="0.3">
      <c r="C33" s="5"/>
    </row>
  </sheetData>
  <mergeCells count="9">
    <mergeCell ref="I8:I9"/>
    <mergeCell ref="C8:C9"/>
    <mergeCell ref="G23:H23"/>
    <mergeCell ref="B2:D4"/>
    <mergeCell ref="B8:B9"/>
    <mergeCell ref="D8:D9"/>
    <mergeCell ref="E8:E9"/>
    <mergeCell ref="F8:F9"/>
    <mergeCell ref="G8:H8"/>
  </mergeCells>
  <hyperlinks>
    <hyperlink ref="D20" r:id="rId1" display="Trigger an assessment of the IT needs and gaps in the country using the IT Assessment Report Template for Preparedness" xr:uid="{27664115-3789-429C-97E0-9D4415082C14}"/>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E28F0-2FC3-47E6-B9CF-5A8D84F0714E}">
  <dimension ref="B2:J44"/>
  <sheetViews>
    <sheetView topLeftCell="A35" zoomScale="92" zoomScaleNormal="92" workbookViewId="0">
      <selection activeCell="G9" sqref="G9"/>
    </sheetView>
  </sheetViews>
  <sheetFormatPr defaultRowHeight="14" x14ac:dyDescent="0.3"/>
  <cols>
    <col min="2" max="2" width="2.9140625" customWidth="1"/>
    <col min="3" max="3" width="13.75" customWidth="1"/>
    <col min="4" max="4" width="32.9140625" customWidth="1"/>
    <col min="5" max="5" width="10.9140625" customWidth="1"/>
    <col min="6" max="6" width="13.58203125" customWidth="1"/>
    <col min="7" max="7" width="21.83203125" bestFit="1" customWidth="1"/>
    <col min="8" max="8" width="17.4140625" bestFit="1" customWidth="1"/>
    <col min="9" max="9" width="25.58203125" customWidth="1"/>
  </cols>
  <sheetData>
    <row r="2" spans="2:9" ht="14" customHeight="1" x14ac:dyDescent="0.3">
      <c r="B2" s="104" t="s">
        <v>259</v>
      </c>
      <c r="C2" s="104"/>
      <c r="D2" s="104"/>
      <c r="E2" s="104"/>
      <c r="F2" s="1"/>
      <c r="G2" s="1"/>
      <c r="H2" s="1"/>
      <c r="I2" s="1"/>
    </row>
    <row r="3" spans="2:9" x14ac:dyDescent="0.3">
      <c r="B3" s="104"/>
      <c r="C3" s="104"/>
      <c r="D3" s="104"/>
      <c r="E3" s="104"/>
      <c r="F3" s="1"/>
      <c r="G3" s="1"/>
      <c r="H3" s="1"/>
      <c r="I3" s="1"/>
    </row>
    <row r="4" spans="2:9" x14ac:dyDescent="0.3">
      <c r="B4" s="1"/>
      <c r="C4" s="27"/>
      <c r="D4" s="1"/>
      <c r="E4" s="1"/>
      <c r="F4" s="1"/>
      <c r="G4" s="1"/>
      <c r="H4" s="1"/>
      <c r="I4" s="1"/>
    </row>
    <row r="7" spans="2:9" ht="14.5" thickBot="1" x14ac:dyDescent="0.35"/>
    <row r="8" spans="2:9" ht="15.5" x14ac:dyDescent="0.3">
      <c r="B8" s="95" t="s">
        <v>17</v>
      </c>
      <c r="C8" s="97" t="s">
        <v>18</v>
      </c>
      <c r="D8" s="97" t="s">
        <v>22</v>
      </c>
      <c r="E8" s="99" t="s">
        <v>50</v>
      </c>
      <c r="F8" s="99" t="s">
        <v>51</v>
      </c>
      <c r="G8" s="99" t="s">
        <v>54</v>
      </c>
      <c r="H8" s="99"/>
      <c r="I8" s="93" t="s">
        <v>55</v>
      </c>
    </row>
    <row r="9" spans="2:9" ht="15.5" x14ac:dyDescent="0.3">
      <c r="B9" s="96"/>
      <c r="C9" s="98"/>
      <c r="D9" s="98"/>
      <c r="E9" s="100"/>
      <c r="F9" s="100"/>
      <c r="G9" s="75" t="s">
        <v>14</v>
      </c>
      <c r="H9" s="75" t="s">
        <v>15</v>
      </c>
      <c r="I9" s="94"/>
    </row>
    <row r="10" spans="2:9" ht="155.5" customHeight="1" x14ac:dyDescent="0.3">
      <c r="B10" s="18">
        <v>1</v>
      </c>
      <c r="C10" s="57" t="s">
        <v>260</v>
      </c>
      <c r="D10" s="21" t="s">
        <v>265</v>
      </c>
      <c r="E10" s="19"/>
      <c r="F10" s="19"/>
      <c r="G10" s="19"/>
      <c r="H10" s="19"/>
      <c r="I10" s="19"/>
    </row>
    <row r="11" spans="2:9" ht="80.5" customHeight="1" x14ac:dyDescent="0.3">
      <c r="B11" s="18">
        <v>2</v>
      </c>
      <c r="C11" s="57" t="s">
        <v>260</v>
      </c>
      <c r="D11" s="21" t="s">
        <v>266</v>
      </c>
      <c r="E11" s="19"/>
      <c r="F11" s="19"/>
      <c r="G11" s="19"/>
      <c r="H11" s="19"/>
      <c r="I11" s="19"/>
    </row>
    <row r="12" spans="2:9" ht="62" customHeight="1" x14ac:dyDescent="0.3">
      <c r="B12" s="18">
        <v>3</v>
      </c>
      <c r="C12" s="57" t="s">
        <v>260</v>
      </c>
      <c r="D12" s="21" t="s">
        <v>267</v>
      </c>
      <c r="E12" s="19"/>
      <c r="F12" s="19"/>
      <c r="G12" s="19"/>
      <c r="H12" s="19"/>
      <c r="I12" s="19"/>
    </row>
    <row r="13" spans="2:9" ht="203" customHeight="1" x14ac:dyDescent="0.3">
      <c r="B13" s="18">
        <v>4</v>
      </c>
      <c r="C13" s="57" t="s">
        <v>260</v>
      </c>
      <c r="D13" s="21" t="s">
        <v>268</v>
      </c>
      <c r="E13" s="19"/>
      <c r="F13" s="19"/>
      <c r="G13" s="19"/>
      <c r="H13" s="19"/>
      <c r="I13" s="19"/>
    </row>
    <row r="14" spans="2:9" ht="175.5" customHeight="1" x14ac:dyDescent="0.3">
      <c r="B14" s="18">
        <v>5</v>
      </c>
      <c r="C14" s="57" t="s">
        <v>260</v>
      </c>
      <c r="D14" s="21" t="s">
        <v>269</v>
      </c>
      <c r="E14" s="19"/>
      <c r="F14" s="19"/>
      <c r="G14" s="19"/>
      <c r="H14" s="19"/>
      <c r="I14" s="19"/>
    </row>
    <row r="15" spans="2:9" ht="89.5" customHeight="1" x14ac:dyDescent="0.3">
      <c r="B15" s="18">
        <v>6</v>
      </c>
      <c r="C15" s="57" t="s">
        <v>260</v>
      </c>
      <c r="D15" s="21" t="s">
        <v>270</v>
      </c>
      <c r="E15" s="19"/>
      <c r="F15" s="19"/>
      <c r="G15" s="19"/>
      <c r="H15" s="19"/>
      <c r="I15" s="19"/>
    </row>
    <row r="16" spans="2:9" ht="166.5" customHeight="1" x14ac:dyDescent="0.3">
      <c r="B16" s="18">
        <v>7</v>
      </c>
      <c r="C16" s="57" t="s">
        <v>260</v>
      </c>
      <c r="D16" s="21" t="s">
        <v>271</v>
      </c>
      <c r="E16" s="19"/>
      <c r="F16" s="19"/>
      <c r="G16" s="19"/>
      <c r="H16" s="19"/>
      <c r="I16" s="19"/>
    </row>
    <row r="17" spans="2:10" ht="92.5" customHeight="1" x14ac:dyDescent="0.3">
      <c r="B17" s="18">
        <v>8</v>
      </c>
      <c r="C17" s="57" t="s">
        <v>260</v>
      </c>
      <c r="D17" s="21" t="s">
        <v>272</v>
      </c>
      <c r="E17" s="19"/>
      <c r="F17" s="19"/>
      <c r="G17" s="19"/>
      <c r="H17" s="19"/>
      <c r="I17" s="19"/>
    </row>
    <row r="18" spans="2:10" ht="148.5" customHeight="1" x14ac:dyDescent="0.3">
      <c r="B18" s="18">
        <v>9</v>
      </c>
      <c r="C18" s="57" t="s">
        <v>260</v>
      </c>
      <c r="D18" s="28" t="s">
        <v>273</v>
      </c>
      <c r="E18" s="19"/>
      <c r="F18" s="19"/>
      <c r="G18" s="19"/>
      <c r="H18" s="19"/>
      <c r="I18" s="19"/>
    </row>
    <row r="19" spans="2:10" ht="84.5" customHeight="1" x14ac:dyDescent="0.3">
      <c r="B19" s="18">
        <v>10</v>
      </c>
      <c r="C19" s="57" t="s">
        <v>260</v>
      </c>
      <c r="D19" s="21" t="s">
        <v>274</v>
      </c>
      <c r="E19" s="19"/>
      <c r="F19" s="19"/>
      <c r="G19" s="19"/>
      <c r="H19" s="19"/>
      <c r="I19" s="19"/>
    </row>
    <row r="20" spans="2:10" ht="76.5" customHeight="1" x14ac:dyDescent="0.3">
      <c r="B20" s="18">
        <v>11</v>
      </c>
      <c r="C20" s="57" t="s">
        <v>260</v>
      </c>
      <c r="D20" s="21" t="s">
        <v>275</v>
      </c>
      <c r="E20" s="19"/>
      <c r="F20" s="19"/>
      <c r="G20" s="19"/>
      <c r="H20" s="19"/>
      <c r="I20" s="19"/>
    </row>
    <row r="21" spans="2:10" ht="193.5" customHeight="1" x14ac:dyDescent="0.3">
      <c r="B21" s="18">
        <v>12</v>
      </c>
      <c r="C21" s="57" t="s">
        <v>260</v>
      </c>
      <c r="D21" s="21" t="s">
        <v>276</v>
      </c>
      <c r="E21" s="19"/>
      <c r="F21" s="19"/>
      <c r="G21" s="19"/>
      <c r="H21" s="19"/>
      <c r="I21" s="19"/>
    </row>
    <row r="22" spans="2:10" ht="153.5" customHeight="1" x14ac:dyDescent="0.3">
      <c r="B22" s="18">
        <v>13</v>
      </c>
      <c r="C22" s="57" t="s">
        <v>261</v>
      </c>
      <c r="D22" s="21" t="s">
        <v>277</v>
      </c>
      <c r="E22" s="19"/>
      <c r="F22" s="19"/>
      <c r="G22" s="19"/>
      <c r="H22" s="19"/>
      <c r="I22" s="19"/>
    </row>
    <row r="23" spans="2:10" ht="194.5" customHeight="1" x14ac:dyDescent="0.3">
      <c r="B23" s="18">
        <v>14</v>
      </c>
      <c r="C23" s="57" t="s">
        <v>261</v>
      </c>
      <c r="D23" s="21" t="s">
        <v>278</v>
      </c>
      <c r="E23" s="19"/>
      <c r="F23" s="19"/>
      <c r="G23" s="19"/>
      <c r="H23" s="19"/>
      <c r="I23" s="21" t="s">
        <v>298</v>
      </c>
    </row>
    <row r="24" spans="2:10" ht="93" customHeight="1" x14ac:dyDescent="0.3">
      <c r="B24" s="18">
        <v>15</v>
      </c>
      <c r="C24" s="57" t="s">
        <v>261</v>
      </c>
      <c r="D24" s="21" t="s">
        <v>279</v>
      </c>
      <c r="E24" s="19"/>
      <c r="F24" s="19"/>
      <c r="G24" s="19"/>
      <c r="H24" s="19"/>
      <c r="I24" s="19"/>
    </row>
    <row r="25" spans="2:10" ht="137.5" customHeight="1" x14ac:dyDescent="0.3">
      <c r="B25" s="18">
        <v>16</v>
      </c>
      <c r="C25" s="57" t="s">
        <v>262</v>
      </c>
      <c r="D25" s="21" t="s">
        <v>280</v>
      </c>
      <c r="E25" s="19"/>
      <c r="F25" s="19"/>
      <c r="G25" s="19"/>
      <c r="H25" s="19"/>
      <c r="I25" s="19"/>
    </row>
    <row r="26" spans="2:10" ht="92.5" customHeight="1" x14ac:dyDescent="0.3">
      <c r="B26" s="18">
        <v>17</v>
      </c>
      <c r="C26" s="57" t="s">
        <v>262</v>
      </c>
      <c r="D26" s="21" t="s">
        <v>281</v>
      </c>
      <c r="E26" s="19"/>
      <c r="F26" s="19"/>
      <c r="G26" s="19"/>
      <c r="H26" s="19"/>
      <c r="I26" s="19"/>
    </row>
    <row r="27" spans="2:10" ht="131" customHeight="1" x14ac:dyDescent="0.3">
      <c r="B27" s="18">
        <v>18</v>
      </c>
      <c r="C27" s="57" t="s">
        <v>262</v>
      </c>
      <c r="D27" s="21" t="s">
        <v>282</v>
      </c>
      <c r="E27" s="19"/>
      <c r="F27" s="19"/>
      <c r="G27" s="19"/>
      <c r="H27" s="19"/>
      <c r="I27" s="19"/>
    </row>
    <row r="28" spans="2:10" ht="55" customHeight="1" x14ac:dyDescent="0.3">
      <c r="B28" s="18">
        <v>19</v>
      </c>
      <c r="C28" s="57" t="s">
        <v>262</v>
      </c>
      <c r="D28" s="21" t="s">
        <v>283</v>
      </c>
      <c r="E28" s="19"/>
      <c r="F28" s="19"/>
      <c r="G28" s="19"/>
      <c r="H28" s="19"/>
      <c r="I28" s="19"/>
    </row>
    <row r="29" spans="2:10" ht="174.5" customHeight="1" x14ac:dyDescent="0.3">
      <c r="B29" s="18">
        <v>20</v>
      </c>
      <c r="C29" s="57" t="s">
        <v>262</v>
      </c>
      <c r="D29" s="21" t="s">
        <v>284</v>
      </c>
      <c r="E29" s="19"/>
      <c r="F29" s="19"/>
      <c r="G29" s="19"/>
      <c r="H29" s="19"/>
      <c r="I29" s="19"/>
    </row>
    <row r="30" spans="2:10" ht="112" x14ac:dyDescent="0.3">
      <c r="B30" s="18">
        <v>21</v>
      </c>
      <c r="C30" s="60" t="s">
        <v>263</v>
      </c>
      <c r="D30" s="21" t="s">
        <v>285</v>
      </c>
      <c r="E30" s="19"/>
      <c r="F30" s="19"/>
      <c r="G30" s="19"/>
      <c r="H30" s="19"/>
      <c r="I30" s="19"/>
    </row>
    <row r="31" spans="2:10" ht="98" x14ac:dyDescent="0.3">
      <c r="B31" s="18">
        <v>22</v>
      </c>
      <c r="C31" s="60" t="s">
        <v>263</v>
      </c>
      <c r="D31" s="21" t="s">
        <v>286</v>
      </c>
      <c r="E31" s="19"/>
      <c r="F31" s="19"/>
      <c r="G31" s="19"/>
      <c r="H31" s="19"/>
      <c r="I31" s="19"/>
    </row>
    <row r="32" spans="2:10" ht="196" x14ac:dyDescent="0.3">
      <c r="B32" s="18">
        <v>23</v>
      </c>
      <c r="C32" s="60" t="s">
        <v>263</v>
      </c>
      <c r="D32" s="25" t="s">
        <v>287</v>
      </c>
      <c r="E32" s="19"/>
      <c r="F32" s="19"/>
      <c r="G32" s="19"/>
      <c r="H32" s="19"/>
      <c r="I32" s="19"/>
      <c r="J32" s="79"/>
    </row>
    <row r="33" spans="2:10" ht="112" x14ac:dyDescent="0.3">
      <c r="B33" s="18">
        <v>24</v>
      </c>
      <c r="C33" s="60" t="s">
        <v>263</v>
      </c>
      <c r="D33" s="25" t="s">
        <v>288</v>
      </c>
      <c r="E33" s="19"/>
      <c r="F33" s="19"/>
      <c r="G33" s="19"/>
      <c r="H33" s="19"/>
      <c r="I33" s="19"/>
    </row>
    <row r="34" spans="2:10" ht="70" x14ac:dyDescent="0.3">
      <c r="B34" s="18">
        <v>25</v>
      </c>
      <c r="C34" s="60" t="s">
        <v>263</v>
      </c>
      <c r="D34" s="25" t="s">
        <v>289</v>
      </c>
      <c r="E34" s="19"/>
      <c r="F34" s="19"/>
      <c r="G34" s="19"/>
      <c r="H34" s="19"/>
      <c r="I34" s="19"/>
    </row>
    <row r="35" spans="2:10" ht="28" x14ac:dyDescent="0.3">
      <c r="B35" s="18">
        <v>26</v>
      </c>
      <c r="C35" s="60" t="s">
        <v>263</v>
      </c>
      <c r="D35" s="72" t="s">
        <v>290</v>
      </c>
      <c r="E35" s="19"/>
      <c r="F35" s="19"/>
      <c r="G35" s="19"/>
      <c r="H35" s="19"/>
      <c r="I35" s="19"/>
    </row>
    <row r="36" spans="2:10" ht="336" x14ac:dyDescent="0.3">
      <c r="B36" s="18">
        <v>27</v>
      </c>
      <c r="C36" s="60" t="s">
        <v>263</v>
      </c>
      <c r="D36" s="25" t="s">
        <v>291</v>
      </c>
      <c r="E36" s="19"/>
      <c r="F36" s="19"/>
      <c r="G36" s="19"/>
      <c r="H36" s="19"/>
      <c r="J36" t="s">
        <v>299</v>
      </c>
    </row>
    <row r="37" spans="2:10" ht="98" x14ac:dyDescent="0.3">
      <c r="B37" s="18">
        <v>28</v>
      </c>
      <c r="C37" s="60" t="s">
        <v>264</v>
      </c>
      <c r="D37" s="21" t="s">
        <v>292</v>
      </c>
      <c r="E37" s="19"/>
      <c r="F37" s="19"/>
      <c r="G37" s="19"/>
      <c r="H37" s="19"/>
      <c r="I37" s="19"/>
    </row>
    <row r="38" spans="2:10" ht="98" x14ac:dyDescent="0.3">
      <c r="B38" s="18">
        <v>29</v>
      </c>
      <c r="C38" s="60" t="s">
        <v>264</v>
      </c>
      <c r="D38" s="21" t="s">
        <v>293</v>
      </c>
      <c r="E38" s="19"/>
      <c r="F38" s="19"/>
      <c r="G38" s="19"/>
      <c r="H38" s="19"/>
      <c r="I38" s="19"/>
    </row>
    <row r="39" spans="2:10" ht="182" x14ac:dyDescent="0.3">
      <c r="B39" s="18">
        <v>30</v>
      </c>
      <c r="C39" s="60" t="s">
        <v>264</v>
      </c>
      <c r="D39" s="21" t="s">
        <v>294</v>
      </c>
      <c r="E39" s="19"/>
      <c r="F39" s="19"/>
      <c r="G39" s="19"/>
      <c r="H39" s="19"/>
      <c r="I39" s="19"/>
    </row>
    <row r="40" spans="2:10" ht="70" x14ac:dyDescent="0.3">
      <c r="B40" s="18">
        <v>31</v>
      </c>
      <c r="C40" s="60" t="s">
        <v>264</v>
      </c>
      <c r="D40" s="21" t="s">
        <v>295</v>
      </c>
      <c r="E40" s="19"/>
      <c r="F40" s="19"/>
      <c r="G40" s="19"/>
      <c r="H40" s="19"/>
      <c r="I40" s="19"/>
    </row>
    <row r="41" spans="2:10" ht="70" x14ac:dyDescent="0.3">
      <c r="B41" s="18">
        <v>32</v>
      </c>
      <c r="C41" s="60" t="s">
        <v>264</v>
      </c>
      <c r="D41" s="21" t="s">
        <v>296</v>
      </c>
      <c r="E41" s="19"/>
      <c r="F41" s="19"/>
      <c r="G41" s="19"/>
      <c r="H41" s="19"/>
      <c r="I41" s="19"/>
    </row>
    <row r="42" spans="2:10" ht="42.5" thickBot="1" x14ac:dyDescent="0.35">
      <c r="B42" s="18">
        <v>33</v>
      </c>
      <c r="C42" s="60" t="s">
        <v>264</v>
      </c>
      <c r="D42" s="21" t="s">
        <v>297</v>
      </c>
      <c r="E42" s="19"/>
      <c r="F42" s="19"/>
      <c r="G42" s="19"/>
      <c r="H42" s="19"/>
      <c r="I42" s="19"/>
    </row>
    <row r="43" spans="2:10" ht="15.5" x14ac:dyDescent="0.35">
      <c r="B43" s="49"/>
      <c r="C43" s="50"/>
      <c r="D43" s="12"/>
      <c r="E43" s="6"/>
      <c r="F43" s="7" t="s">
        <v>52</v>
      </c>
      <c r="G43" s="8">
        <f>SUM(G10:G42)</f>
        <v>0</v>
      </c>
      <c r="H43" s="8">
        <f>SUM(H10:H42)</f>
        <v>0</v>
      </c>
      <c r="I43" s="13"/>
    </row>
    <row r="44" spans="2:10" ht="16" thickBot="1" x14ac:dyDescent="0.4">
      <c r="B44" s="51"/>
      <c r="C44" s="52"/>
      <c r="D44" s="15"/>
      <c r="E44" s="9"/>
      <c r="F44" s="10" t="s">
        <v>53</v>
      </c>
      <c r="G44" s="91">
        <f>SUM(G43, H43)</f>
        <v>0</v>
      </c>
      <c r="H44" s="91"/>
      <c r="I44" s="16"/>
    </row>
  </sheetData>
  <mergeCells count="9">
    <mergeCell ref="B2:E3"/>
    <mergeCell ref="G44:H44"/>
    <mergeCell ref="G8:H8"/>
    <mergeCell ref="I8:I9"/>
    <mergeCell ref="B8:B9"/>
    <mergeCell ref="C8:C9"/>
    <mergeCell ref="D8:D9"/>
    <mergeCell ref="E8:E9"/>
    <mergeCell ref="F8:F9"/>
  </mergeCells>
  <hyperlinks>
    <hyperlink ref="D18" r:id="rId1" display="Identifies and maps existing and potential critical locations to host forcibly displaced or to facilitate further movements (border crossing points, transit and reception centres, and settlement locations) : " xr:uid="{136A648D-800B-4343-9F6C-AFFEE05AB6CD}"/>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b49152e-76a1-49c1-a38b-2e5037416422">
      <UserInfo>
        <DisplayName/>
        <AccountId xsi:nil="true"/>
        <AccountType/>
      </UserInfo>
    </SharedWithUsers>
    <lcf76f155ced4ddcb4097134ff3c332f xmlns="eef067b7-3dc0-4381-b40b-a377999e7f10">
      <Terms xmlns="http://schemas.microsoft.com/office/infopath/2007/PartnerControls"/>
    </lcf76f155ced4ddcb4097134ff3c332f>
    <TaxCatchAll xmlns="7b49152e-76a1-49c1-a38b-2e50374164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012D35BF35EB741A81DC06AB15DA645" ma:contentTypeVersion="16" ma:contentTypeDescription="Create a new document." ma:contentTypeScope="" ma:versionID="d29d0a37ac0892b88a6e84ba701e3fea">
  <xsd:schema xmlns:xsd="http://www.w3.org/2001/XMLSchema" xmlns:xs="http://www.w3.org/2001/XMLSchema" xmlns:p="http://schemas.microsoft.com/office/2006/metadata/properties" xmlns:ns2="eef067b7-3dc0-4381-b40b-a377999e7f10" xmlns:ns3="7b49152e-76a1-49c1-a38b-2e5037416422" targetNamespace="http://schemas.microsoft.com/office/2006/metadata/properties" ma:root="true" ma:fieldsID="6d129d9954d16cb2420c55abd47df629" ns2:_="" ns3:_="">
    <xsd:import namespace="eef067b7-3dc0-4381-b40b-a377999e7f10"/>
    <xsd:import namespace="7b49152e-76a1-49c1-a38b-2e50374164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067b7-3dc0-4381-b40b-a377999e7f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49152e-76a1-49c1-a38b-2e503741642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653fb5-9766-4344-8b92-5b0385836614}" ma:internalName="TaxCatchAll" ma:showField="CatchAllData" ma:web="7b49152e-76a1-49c1-a38b-2e50374164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3F3728-1B85-416C-8939-0C58237A08EC}">
  <ds:schemaRefs>
    <ds:schemaRef ds:uri="http://schemas.microsoft.com/office/2006/metadata/properties"/>
    <ds:schemaRef ds:uri="http://schemas.microsoft.com/office/infopath/2007/PartnerControls"/>
    <ds:schemaRef ds:uri="7b49152e-76a1-49c1-a38b-2e5037416422"/>
    <ds:schemaRef ds:uri="eef067b7-3dc0-4381-b40b-a377999e7f10"/>
  </ds:schemaRefs>
</ds:datastoreItem>
</file>

<file path=customXml/itemProps2.xml><?xml version="1.0" encoding="utf-8"?>
<ds:datastoreItem xmlns:ds="http://schemas.openxmlformats.org/officeDocument/2006/customXml" ds:itemID="{B54DB89A-615D-4730-B834-8FB11656C2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067b7-3dc0-4381-b40b-a377999e7f10"/>
    <ds:schemaRef ds:uri="7b49152e-76a1-49c1-a38b-2e50374164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ED1507-15F7-44CD-AC14-DF87CD1688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Summary</vt:lpstr>
      <vt:lpstr>NFI-CRI-CBI-Food</vt:lpstr>
      <vt:lpstr>Health-Education</vt:lpstr>
      <vt:lpstr>ER-Comms-Inter-Agency</vt:lpstr>
      <vt:lpstr>Admin Finance-HR-FSS</vt:lpstr>
      <vt:lpstr>Protection</vt:lpstr>
      <vt:lpstr>Supply and Procurement</vt:lpstr>
      <vt:lpstr>Data-Registration-IM-IT</vt:lpstr>
      <vt:lpstr>Settlement-Shelter-WASH</vt:lpstr>
      <vt:lpstr>Programme</vt:lpstr>
      <vt:lpstr>CCCM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Kelsie Arlin</dc:creator>
  <cp:keywords/>
  <dc:description/>
  <cp:lastModifiedBy>Klaudia Pap</cp:lastModifiedBy>
  <cp:revision/>
  <dcterms:created xsi:type="dcterms:W3CDTF">2023-01-23T08:27:47Z</dcterms:created>
  <dcterms:modified xsi:type="dcterms:W3CDTF">2023-07-13T12:54:20Z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0x010100A012D35BF35EB741A81DC06AB15DA645</vt:lpwstr>
  </property>
</Properties>
</file>