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Shared Folders\Translation\UNHCR\Jobs 2023\Emergency Handbook Translation Services\Feedback\FR\V1 - From client\Batch 6 (15May23)\"/>
    </mc:Choice>
  </mc:AlternateContent>
  <xr:revisionPtr revIDLastSave="0" documentId="13_ncr:1_{EC2A85D7-F5B2-41AA-BBCF-99D663B8C978}" xr6:coauthVersionLast="47" xr6:coauthVersionMax="47" xr10:uidLastSave="{00000000-0000-0000-0000-000000000000}"/>
  <bookViews>
    <workbookView xWindow="-108" yWindow="-108" windowWidth="23256" windowHeight="12456" tabRatio="882" xr2:uid="{A937B0BE-A256-459F-8568-4DDC94C0EE46}"/>
  </bookViews>
  <sheets>
    <sheet name="Summary" sheetId="21" r:id="rId1"/>
    <sheet name="NFI-CRI-CBI-Food" sheetId="7" r:id="rId2"/>
    <sheet name="Health-Education" sheetId="9" r:id="rId3"/>
    <sheet name="ER-Comms-Inter-Agency" sheetId="15" r:id="rId4"/>
    <sheet name="Admin Finance-HR-FSS" sheetId="2" r:id="rId5"/>
    <sheet name="Protection" sheetId="18" r:id="rId6"/>
    <sheet name="Supply and Procurement" sheetId="13" r:id="rId7"/>
    <sheet name="Data-Registration-IM-IT" sheetId="20" r:id="rId8"/>
    <sheet name="Settlement-Shelter-WASH" sheetId="23" r:id="rId9"/>
    <sheet name="Programmes" sheetId="22" r:id="rId10"/>
    <sheet name="CCCM" sheetId="8"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1" l="1"/>
  <c r="C18" i="21"/>
  <c r="E18" i="21" s="1"/>
  <c r="H22" i="20"/>
  <c r="G22" i="20"/>
  <c r="C17" i="21" s="1"/>
  <c r="H43" i="23"/>
  <c r="D16" i="21" s="1"/>
  <c r="G43" i="23"/>
  <c r="C16" i="21" s="1"/>
  <c r="E16" i="21" s="1"/>
  <c r="H55" i="2"/>
  <c r="D13" i="21" s="1"/>
  <c r="G55" i="2"/>
  <c r="G56" i="2" s="1"/>
  <c r="H25" i="15"/>
  <c r="G25" i="15"/>
  <c r="D12" i="21"/>
  <c r="G29" i="22"/>
  <c r="H29" i="22"/>
  <c r="H39" i="13"/>
  <c r="D15" i="21" s="1"/>
  <c r="G39" i="13"/>
  <c r="G40" i="13" s="1"/>
  <c r="H36" i="18"/>
  <c r="D14" i="21" s="1"/>
  <c r="G36" i="18"/>
  <c r="C14" i="21" s="1"/>
  <c r="G31" i="9"/>
  <c r="C11" i="21" s="1"/>
  <c r="H37" i="7"/>
  <c r="D10" i="21" s="1"/>
  <c r="G37" i="7"/>
  <c r="H31" i="9"/>
  <c r="D11" i="21" s="1"/>
  <c r="H31" i="8"/>
  <c r="D19" i="21" s="1"/>
  <c r="G31" i="8"/>
  <c r="C19" i="21" s="1"/>
  <c r="E19" i="21" l="1"/>
  <c r="G44" i="23"/>
  <c r="C15" i="21"/>
  <c r="E15" i="21" s="1"/>
  <c r="G26" i="15"/>
  <c r="C12" i="21"/>
  <c r="E12" i="21" s="1"/>
  <c r="G30" i="22"/>
  <c r="C13" i="21"/>
  <c r="E13" i="21" s="1"/>
  <c r="G32" i="9"/>
  <c r="G23" i="20"/>
  <c r="D17" i="21"/>
  <c r="D20" i="21" s="1"/>
  <c r="G38" i="7"/>
  <c r="G37" i="18"/>
  <c r="C10" i="21"/>
  <c r="E10" i="21" s="1"/>
  <c r="E14" i="21"/>
  <c r="E11" i="21"/>
  <c r="G32" i="8"/>
  <c r="E17" i="21" l="1"/>
  <c r="E20" i="21" s="1"/>
  <c r="C20" i="21"/>
</calcChain>
</file>

<file path=xl/sharedStrings.xml><?xml version="1.0" encoding="utf-8"?>
<sst xmlns="http://schemas.openxmlformats.org/spreadsheetml/2006/main" count="670" uniqueCount="346">
  <si>
    <t>Synthèse</t>
  </si>
  <si>
    <t>Domaines</t>
  </si>
  <si>
    <t>Articles non alimentaires, Interventions en espèces, Nourriture</t>
  </si>
  <si>
    <t>Santé, Éducation</t>
  </si>
  <si>
    <t>Interventions d’urgence, Communication, Actions interinstitutions</t>
  </si>
  <si>
    <t xml:space="preserve">Administration, Finances, Ressources humaines (RH), Section de la sûreté sur le terrain (FSS) </t>
  </si>
  <si>
    <t>Protection</t>
  </si>
  <si>
    <t>Approvisionnement et achats</t>
  </si>
  <si>
    <t>Installations, Abris, Eau, assainissement et hygiène (EAH)</t>
  </si>
  <si>
    <t>Données, Enregistrement, Gestion de l’information, Technologies de l’information (TI)</t>
  </si>
  <si>
    <t xml:space="preserve">Programmes </t>
  </si>
  <si>
    <t>Coordination et gestion des camps</t>
  </si>
  <si>
    <t>Total</t>
  </si>
  <si>
    <t>Estimation des dépenses prévues (dollars É.-U.)</t>
  </si>
  <si>
    <t>Préparation aux situations de réfugiés</t>
  </si>
  <si>
    <t>Préparation aux situations de déplacement interne</t>
  </si>
  <si>
    <t>Articles non alimentaires/Articles de secours essentiels, Interventions en espèces et Nourriture</t>
  </si>
  <si>
    <t>Domaine</t>
  </si>
  <si>
    <t>Articles non alimentaires/Articles de secours essentiels</t>
  </si>
  <si>
    <t>Interventions en espèces</t>
  </si>
  <si>
    <t>Nourriture</t>
  </si>
  <si>
    <t>Mesures de préparation</t>
  </si>
  <si>
    <t>Adopter un assortiment d’articles non alimentaires, une échelle de distribution et un protocole de distribution communs en fonction des prévisions concernant le profil de la population, des préférences culturelles, des considérations climatiques et environnementales, de l’intégration des dimensions relatives à l’âge, au genre et à la diversité (AGD) et des possibilités de monétisation de la distribution d’articles non alimentaires.</t>
  </si>
  <si>
    <t>Lancer et pérenniser, en collaboration avec les membres du groupe sectoriel et les partenaires de la distribution d’articles non alimentaires, des initiatives de renforcement des capacités et de partage des connaissances sur les normes humanitaires et les questions intersectorielles, afin de mettre en œuvre une intervention efficace en la matière.</t>
  </si>
  <si>
    <t>Cartographier les parties prenantes et les autorités existantes chargées de la distribution d’articles non alimentaires, les stocks disponibles et l’emplacement des entrepôts à l’échelle nationale. </t>
  </si>
  <si>
    <t>Évaluer le besoin d’augmenter les capacités d’entreposage des stocks d’urgence d’articles non alimentaires.</t>
  </si>
  <si>
    <t>En collaboration avec les acteurs de la distribution d’articles non alimentaires et le groupe sectoriel des abris et des articles non alimentaires, définir le type d’articles de secours d’urgence à prépositionner, en précisant les spécifications et les quantités convenues en fonction du scénario de planification d’urgence ou de la stratégie d’intervention.</t>
  </si>
  <si>
    <t>En tant qu’organisme opérationnel et chef de file sectoriel des abris et des articles non alimentaires, prendre part aux discussions concernant l’outil et la méthodologie utilisés pour l’évaluation rapide.</t>
  </si>
  <si>
    <t>Préparer la filière d’approvisionnement du HCR en articles non alimentaires pour les fournitures d’urgence.</t>
  </si>
  <si>
    <t>Évaluer la capacité à se procurer des articles de première nécessité d’origine locale plutôt qu’issus des stocks internationaux (le cas échéant), en vue d’accélérer le processus de transport et de le rendre plus écologique.</t>
  </si>
  <si>
    <t>Définir la stratégie de distribution d’articles non alimentaires la plus appropriée, en collaboration étroite avec les gouvernements et les communautés et en consultation avec les partenaires et les groupes sectoriels concernés.</t>
  </si>
  <si>
    <t xml:space="preserve">Utiliser les interventions en espèces comme modalité privilégiée d’assistance dans les situations d’urgence, conformément à la politique du HCR relative aux interventions en espèces pour la période 2022-2026. Voir : https://www.unhcr.org/61fbc91a4 </t>
  </si>
  <si>
    <t>Définir à l’avance les spécificités programmatiques de l’assistance d’urgence en espèces : populations ciblées (à qui ?), valeur des transferts (combien ?), durée de l’intervention (combien de temps ?) et objectif (pourquoi ; par exemple, pour répondre aux besoins essentiels). Voir : https://intranet.unhcr.org/content/dam/unhcr/intranet/protection-operations/cash-based-interventions/documents/english/tools-guidance/CBI%20Repository.pdf</t>
  </si>
  <si>
    <t>Mettre au point des procédures opérationnelles et des mesures de contrôle, en utilisant le modèle de procédures opérationnelles standard (POS) pour les interventions en espèces. Voir : https://intranet.unhcr.org/content/dam/unhcr/intranet/protection-operations/cash-based-interventions/documents/english/tools-guidance/CBI%20Repository.pdf</t>
  </si>
  <si>
    <t>Obtenir l’engagement et l’adhésion du gouvernement et des collectivités locales.</t>
  </si>
  <si>
    <t xml:space="preserve">Vérifier la disponibilité des données d’enregistrement ou d’inscription ou s’assurer de leur mise à disposition rapide : sont au minimum nécessaires les données personnelles de base et un identifiant individuel unique (par exemple, identifiant proGres, numéro de document national d’identité). </t>
  </si>
  <si>
    <t>Effectuer une évaluation superficielle de la faisabilité (voir les grandes lignes des évaluations de faisabilité des interventions d’urgence en espèces). Voir : https://intranet.unhcr.org/content/dam/unhcr/intranet/protection-operations/cash-based-interventions/documents/english/tools-guidance/CBI%20Repository.pdf</t>
  </si>
  <si>
    <t>Le cas échéant, se préparer à l’utilisation des outils PRIMES et CashAssist du HCR.</t>
  </si>
  <si>
    <t>Former une équipe multifonctionnelle au sein du HCR (équipe dirigeante et participation active des services technique, financier, de la protection, de l’approvisionnement, des programmes et de l’enregistrement, entre autres).</t>
  </si>
  <si>
    <t xml:space="preserve">Collaborer avec l’équipe chargée des opérations en espèces au niveau mondial au sein de la Division de la résilience et des solutions, la Division de la gestion financière et administrative, le Service mondial de données, la Division des urgences, de la sécurité et de l’approvisionnement (DESS) et le bureau régional, afin de promouvoir une planification d’urgence, une gestion financière, une traçabilité et une piste d’audit solides.  </t>
  </si>
  <si>
    <r>
      <t xml:space="preserve">Participer à la coordination interinstitutions de l’assistance en espèces et au groupe de travail sur les interventions en espèces : conformément au mandat du HCR, coordonner les interventions en espèces dans les situations de réfugiés en collaboration avec le gouvernement et/ou un partenaire local, et coopérer avec les partenaires chargés de l’assistance en espèces dans tous les contextes. Cette collaboration peut concerner les activités d’inscription, d’évaluation et de ciblage, ainsi que le rattachement aux accords ou contrats déjà mis en place par d’autres organismes. </t>
    </r>
    <r>
      <rPr>
        <sz val="11"/>
        <color rgb="FF0070C0"/>
        <rFont val="Arial"/>
        <family val="2"/>
      </rPr>
      <t>Voir le module sur la coordination de l’assistance en espèces.</t>
    </r>
  </si>
  <si>
    <t xml:space="preserve">Passer en revue les exigences en matière de ressources humaines et s’assurer que les opérations disposent d’un personnel adéquat pour l’enregistrement et les interventions en espèces, notamment pour répondre aux situations d’urgence immédiates. </t>
  </si>
  <si>
    <t>Identifier les lacunes en ce qui concerne le nombre de personnes dans le besoin et le type d’assistance nécessaire pour répondre aux besoins alimentaires et non alimentaires essentiels.</t>
  </si>
  <si>
    <t>Étudier la possibilité d’utiliser les interventions en espèces comme modalité d’assistance pour répondre aux besoins alimentaires et essentiels (conformément à la nouvelle politique sur les interventions en espèces, ces dernières constituent la modalité à privilégier dans la mesure du possible).</t>
  </si>
  <si>
    <t>S’il est impossible de mettre en œuvre une intervention en espèces et s’il est nécessaire de distribuer de la nourriture aux nouveaux arrivants dans les zones où le Programme alimentaire mondial (PAM) n’est pas (encore) présent, concevoir un panier alimentaire adéquat sur le plan nutritionnel et une stratégie d’approvisionnement en produits de base pour la période donnée.</t>
  </si>
  <si>
    <t>Envisager de passer un marché ou de collaborer avec le PAM pour l’achat de biscuits à haute teneur énergétique à distribuer aux nouveaux arrivants aux points de passage de la frontière.</t>
  </si>
  <si>
    <t xml:space="preserve">Si l’afflux prévu est supérieur à 5 000 réfugiés, veiller à ce que le PAM soit pleinement informé des prévisions démographiques, des mesures de protection planifiées, des dispositions en ce qui concerne les installations et de la stratégie d’assistance (y compris les interventions en espèces) afin d’être en mesure d’intervenir. </t>
  </si>
  <si>
    <t xml:space="preserve">Collaborer avec le PAM en vue de réaliser une évaluation conjointe pour déterminer les besoins et organiser une intervention commune en matière d’alimentation et de nutrition.  </t>
  </si>
  <si>
    <t>Coordonnateur</t>
  </si>
  <si>
    <t>Échéance</t>
  </si>
  <si>
    <t xml:space="preserve">Total </t>
  </si>
  <si>
    <r>
      <rPr>
        <b/>
        <sz val="12"/>
        <color theme="1"/>
        <rFont val="Arial"/>
        <family val="2"/>
      </rPr>
      <t>Total</t>
    </r>
    <r>
      <rPr>
        <sz val="12"/>
        <color theme="1"/>
        <rFont val="Arial"/>
        <family val="2"/>
      </rPr>
      <t xml:space="preserve"> </t>
    </r>
    <r>
      <rPr>
        <i/>
        <sz val="12"/>
        <color rgb="FF0070C0"/>
        <rFont val="Arial"/>
        <family val="2"/>
      </rPr>
      <t>(à reporter à la première page)</t>
    </r>
  </si>
  <si>
    <t>Estimation des dépenses prévues (dollars É.-U.)</t>
  </si>
  <si>
    <t>Commentaires</t>
  </si>
  <si>
    <t>Santé et Éducation</t>
  </si>
  <si>
    <t>Santé</t>
  </si>
  <si>
    <t>Éducation</t>
  </si>
  <si>
    <t>Le programme en cours est conforme aux protocoles et aux directives de santé publique (nationaux et internationaux).</t>
  </si>
  <si>
    <t xml:space="preserve">Effectuer régulièrement une analyse des risques sanitaires pour les personnes relevant de la compétence du HCR et mettre à jour en conséquence les plans de préparation et d’intervention face aux flambées épidémiques. </t>
  </si>
  <si>
    <t>Mettre à jour la cartographie des établissements de soins de santé primaires et de leurs capacités dans les zones susceptibles d’être touchées par les afflux de population. Déterminer des méthodes permettant d’aider ces établissements à répondre aux besoins des personnes réfugiées ou mettre en place des installations supplémentaires dans les zones d’accueil où les établissements existants risquent d’être débordés en raison de nouvelles arrivées malgré les efforts de mise à l’échelle.</t>
  </si>
  <si>
    <t xml:space="preserve">Mettre à jour la cartographie des services d’orientation et de leurs capacités dans les zones susceptibles d’être touchées par les afflux de population. Déterminer des méthodes permettant d’aider ces services à répondre aux besoins des personnes réfugiées, notamment en ce qui concerne les médicaments et l’équipement, les ressources humaines et le coût des orientations effectuées. </t>
  </si>
  <si>
    <t>Cartographier les capacités des acteurs de la santé dans les zones susceptibles d’être touchées par l’afflux de réfugiés en vue de repérer les éventuelles lacunes et possibilités (notamment au niveau des établissements publics et privés, des organismes des Nations Unies, des organisations non gouvernementales [ONG], des Sociétés de la Croix-Rouge et du Croissant-Rouge et d’autres parties prenantes). Identifier, le cas échéant, les partenaires qu’il convient de mobiliser afin de mettre à l’échelle l’intervention.</t>
  </si>
  <si>
    <t>Dresser un inventaire interinstitutions des stocks de médicaments vitaux, de fournitures médicales et de tentes d’hôpital. Définir une stratégie d’approvisionnement pour la mise en œuvre de la réponse initiale.</t>
  </si>
  <si>
    <t xml:space="preserve">Passer en revue les capacités internes du HCR en matière de personnel aux niveaux national et local. Selon les capacités existantes, y compris celles des partenaires, proposer des solutions de mise à l’échelle pour la coordination et la mise en œuvre. </t>
  </si>
  <si>
    <t>Consulter le ministère de la Santé et contribuer à l’élaboration du plan national de préparation à l’afflux de réfugiés.</t>
  </si>
  <si>
    <t>Avec le Fonds des Nations Unies pour l’enfance (UNICEF), convenir des principes sur lesquels repose l’intervention en matière d’éducation (par exemple, l’intégration des apprenants déplacés dans le système éducatif national) et chercher à obtenir des informations préliminaires sur la nature de l’engagement opérationnel de l’UNICEF dans le cadre de l’intervention.</t>
  </si>
  <si>
    <t>Contacter le mécanisme de coordination de l’éducation pour les personnes déplacées à l’intérieur de leur propre pays (groupe sectoriel, s’il est activé) et veiller à ce que l’analyse de la protection du HCR contribue à éclairer la planification et les mesures mises en œuvre.</t>
  </si>
  <si>
    <t>Identifier les coordonnateurs du gouvernement pour l’intervention d’urgence au sein du ministère de l’Éducation (et de l’Enseignement supérieur) aux niveaux national et infranational.</t>
  </si>
  <si>
    <t xml:space="preserve">Réaliser un examen superficiel du contexte de l’intervention en matière d’éducation, en mettant l’accent sur l’environnement politique dont dépendra l’orientation stratégique de cette intervention. </t>
  </si>
  <si>
    <t>Achever la cartographie des capacités des partenaires (partenaires financés et non financés par le HCR) afin de déterminer quelles organisations ont la capacité de mettre en œuvre ou de mettre à l’échelle les activités éducatives dans les zones touchées.</t>
  </si>
  <si>
    <t xml:space="preserve">Passer en revue les accords de partenariat existants du HCR afin d’identifier les partenaires qui pourraient être sollicités pour lancer ou mettre à l’échelle les activités éducatives. </t>
  </si>
  <si>
    <t xml:space="preserve">Organiser une séance d’information initiale avec les parties prenantes de l’éducation (y compris les acteurs du développement) sur le travail de préparation du HCR en vue d’éventuels afflux de personnes réfugiées ou déplacées. </t>
  </si>
  <si>
    <t>Déterminer si de nouvelles infrastructures d’éducation seront nécessaires dans les zones touchées (écoles nouvellement construites, travaux de rénovation ou agrandissement d’établissements existants).</t>
  </si>
  <si>
    <t>Demander l’organisation d’une séance d’information sur la situation en matière d’éducation dans la zone/région d’origine des personnes déplacées afin de comprendre les niveaux de perturbation de l’éducation avant le déplacement et d’éclairer l’élaboration de la stratégie d’intervention. La séance d’information doit également fournir des renseignements sur la structure du système éducatif et sur les principaux niveaux auxquels les examens sont organisés.</t>
  </si>
  <si>
    <t>Veiller à ce que le HCR soit en mesure d’identifier les enseignants et le personnel éducatif lors de l’enregistrement (lorsque celui-ci relève de la responsabilité du HCR) et de collecter ces informations de manière systématique.</t>
  </si>
  <si>
    <t>Identifier les programmes nationaux de soutien à l’éducation (notamment en ce qui concerne l’enseignement accéléré, l’apprentissage des langues et les programmes de formation des enseignants) qui pourraient être étendus pour intégrer les apprenants déplacés et les communautés d’accueil en coordination avec l’UNICEF, le ministère de l’Éducation et d’autres partenaires.</t>
  </si>
  <si>
    <t>Obtenir des informations sur les programmes de renforcement de l’éducation mis en œuvre dans les zones d’accueil afin de plaider en faveur de projets susceptibles d’être étendus aux personnes nouvellement déplacées.</t>
  </si>
  <si>
    <t>Pour les situations de déplacement interne</t>
  </si>
  <si>
    <t>Interventions d’urgence, Communication et Actions interinstitutions</t>
  </si>
  <si>
    <t>Interventions d’urgence-Communication</t>
  </si>
  <si>
    <t>Actions interinstitutions</t>
  </si>
  <si>
    <t>Actions interinstitutions-Interventions d’urgence</t>
  </si>
  <si>
    <t xml:space="preserve">Identifier les coordonnateurs au sein de l’équipe opérationnelle (généralement issus des sections chargées de l’intervention d’urgence et/ou de l’information/de la communication) pour alerter la Division des relations extérieures (Section des urgences et de l’engagement externe) au sujet de toute urgence imminente, et définir des déclarations d’intention/des messages clés/des moyens de mobilisation des ressources précis en coopération avec la Division des relations extérieures. (La Section des urgences et de l’engagement externe informera le reste de la Division des relations extérieures.) </t>
  </si>
  <si>
    <t>Veiller à ce que les plans d’urgence intègrent la communication, la mobilisation des ressources et le soutien interinstitutions.</t>
  </si>
  <si>
    <t>En coordination avec le bureau régional et la Division des relations extérieures (Section des urgences et de l’engagement externe, Service de communication globale, Service des relations avec les donateurs et de la mobilisation des ressources [SRDMR], Service des partenariats avec le secteur privé et Section de la coordination des programmes [SCP]), élaborer en temps opportun une stratégie de positionnement, des messages clés, des déclarations à produire en cas de demande, une cartographie des capacités et un plan de recueil d’informations pour la collecte de fonds/le plaidoyer, ainsi que des appels à la mobilisation de ressources et d’autres actifs, et communiquer avec les médias, les donateurs des secteurs public et privé et d’autres acteurs externes.</t>
  </si>
  <si>
    <t>Consulter la Division des relations extérieures et se familiariser avec les protocoles relatifs aux informations, les mécanismes et les modèles du HCR pour l’établissement de rapports en interne ou en externe, les procédures de mise à jour de la page Web du HCR en cas d’urgence, les principes directeurs relatifs à la visibilité des donateurs, ainsi que les exigences en matière de communication énoncées dans les documents d’orientation concernant la politique du HCR sur les personnes déplacées à l’intérieur de leur propre pays, et participer aux forums de communication interinstitutions et aux forums de donateurs des secteurs public et privé s’ils sont présents (par exemple, le groupe de travail des Nations Unies sur la communication et l’information).</t>
  </si>
  <si>
    <t xml:space="preserve">Mettre au point ou adapter la stratégie et les outils du HCR (externes et internes) pour la communication, la mobilisation des ressources et l’établissement de rapports, et former le personnel concerné. Identifier les porte-parole au sein de l’équipe opérationnelle et leur fournir les moyens de mobiliser les médias et d’assurer la visibilité et la promotion des mesures de préparation et d’intervention d’urgence du HCR. Convenir des modalités d’échange d’informations entre le HCR et les groupes sectoriels dirigés par ce dernier (lorsqu’ils sont activés). </t>
  </si>
  <si>
    <t xml:space="preserve">Mettre au point et adopter un protocole sur la mobilisation des médias et des donateurs, ainsi que la gestion des missions au niveau des bureaux de pays et des bureaux auxiliaires (y compris en ce qui concerne la sensibilisation, l’élaboration d’orientations techniques pour les médias et de normes relatives à l’établissement de rapports sur la violence sexuelle et de genre, les enfants, etc., dans les contextes de crise humanitaire). </t>
  </si>
  <si>
    <t>Dispenser au personnel clé du HCR au sein des équipes opérationnelles des conseils sur les exigences en matière de communication/d’information ainsi que d’intervention d’urgence/de relations avec les donateurs (y compris concernant la gestion des missions), et proposer une formation sur l’utilisation d’équipements essentiels de partage d’informations (par exemple, un smartphone pour prendre des photos pour les produits de visibilité). Demander des conseils à la Division des relations extérieures si nécessaire (notamment concernant les orientations techniques relatives aux médias et les normes s’appliquant à l’établissement de rapports sur la violence sexuelle et de genre, les enfants, etc., dans les contextes de crise humanitaire).</t>
  </si>
  <si>
    <t xml:space="preserve">Mettre à jour les listes de contacts pour : 1) les organismes des Nations Unies et les partenaires (y compris les acteurs du développement et du secteur privé) ; 2) les ambassades et les coordonnateurs des donateurs aux niveaux national et régional ; 3) les médias nationaux et internationaux. </t>
  </si>
  <si>
    <t>Effectuer une analyse des risques en situation d’urgence au moins une fois par an en collaboration avec les principaux partenaires et créer un groupe d’alerte précoce interinstitutions pour évaluer régulièrement la situation et informer tous les partenaires de l’évolution des risques, si le niveau de ces derniers est moyen ou élevé.</t>
  </si>
  <si>
    <t>Concevoir avec le gouvernement et les partenaires une structure de coordination pour les situations d’urgence touchant les personnes réfugiées ou déplacées, et se préparer à l’activer conformément au modèle de coordination pour les réfugiés, à la note conjointe du HCR et du Bureau de la coordination des affaires humanitaires (OCHA), et au système des groupes sectoriels.</t>
  </si>
  <si>
    <r>
      <t xml:space="preserve">Participer aux activités de l’équipe de pays des Nations Unies et l’équipe de pays pour l’action humanitaire, et communiquer régulièrement aux principaux partenaires les résultats de l’analyse des risques et les informations d’alerte précoce concernant les situations d’urgence qui apparaissent ou s’aggravent (pour les </t>
    </r>
    <r>
      <rPr>
        <sz val="11"/>
        <rFont val="Arial"/>
        <family val="2"/>
      </rPr>
      <t>personnes déplacées à l’intérieur de leur propre pays</t>
    </r>
    <r>
      <rPr>
        <sz val="11"/>
        <color theme="1"/>
        <rFont val="Arial"/>
        <family val="2"/>
      </rPr>
      <t>, uniquement en ce qui concerne la protection, les abris, les articles non alimentaires, ainsi que la coordination et la gestion des camps, en collaboration avec l’OCHA).</t>
    </r>
  </si>
  <si>
    <t>Informer de manière conjointe avec les principaux partenaires et en liaison avec la Division des relations extérieures (Section des urgences et de l’engagement externe, SCP, SRDMR, Service des partenariats avec le secteur privé) les donateurs des secteurs public et privé, les acteurs du développement et d’autres parties prenantes sur le risque accru de situations d’urgence touchant les personnes réfugiées ou déplacées, le besoin anticipé de renforcer les capacités et le niveau de préparation.</t>
  </si>
  <si>
    <t>Contribuer à l’élaboration d’une stratégie de gestion de l’information et d’établissement de rapports, d’outils et d’orientations pour le HCR, ainsi que de produits interinstitutions en collaboration avec les collègues chargés de la gestion de l’information.</t>
  </si>
  <si>
    <t xml:space="preserve">Mener des discussions interinstitutions sur la mise à l’essai de mesures à caractère anticipatif. </t>
  </si>
  <si>
    <t xml:space="preserve">Veiller à ce que le personnel concerné soit formé à l’utilisation des outils de planification et de collecte de fonds interinstitutions, tels que le plan d’intervention interinstitutions pour les réfugiés dirigé par le HCR et l’appel éclair/le plan de réponse humanitaire dirigé par l’OCHA, ainsi que les budgets supplémentaires/l’appel du HCR, etc. </t>
  </si>
  <si>
    <t>Administration et finances, RH et FSS</t>
  </si>
  <si>
    <t>Administration-Finances</t>
  </si>
  <si>
    <t>RH</t>
  </si>
  <si>
    <t>FSS</t>
  </si>
  <si>
    <t>FSS : Partenariats/Système de gestion de la sécurité des Nations Unies</t>
  </si>
  <si>
    <t>FSS : 
Renforcement des capacités</t>
  </si>
  <si>
    <t>FSS : 
Renforcement des capacités-Systèmes de communication</t>
  </si>
  <si>
    <t>Réaliser une évaluation du système bancaire du pays et des possibilités d’ouverture d’un compte bancaire et passer en revue les options de transfert de fonds et la disponibilité des espèces pour les paiements manuels et les dépenses en espèces, ainsi que pour la petite caisse.</t>
  </si>
  <si>
    <t>S’assurer que les modalités de séparation des responsabilités et de délégation des pouvoirs sont à jour, et que le personnel du HCR est formé aux procédures de gestion financière et dispose d’un accès approprié aux systèmes du HCR, conformément au système de séparation des responsabilités applicable.</t>
  </si>
  <si>
    <t>Déterminer les besoins en véhicules (légers, blindés et lourds). Se renseigner sur les processus et les coûts liés aux formalités d’importation, à l’immatriculation des véhicules et à l’assurance responsabilité civile minimale/obligatoire au niveau local, conformément à la législation nationale. Vérifier la disponibilité de véhicules de location commerciale.</t>
  </si>
  <si>
    <t xml:space="preserve">Mettre à jour la liste des signataires bancaires autorisés à gérer tous les comptes bancaires et les systèmes de paiement électroniques de l’opération. </t>
  </si>
  <si>
    <t xml:space="preserve">S’assurer qu’un coffre-fort est présent dans l’ensemble des bureaux (compte de caisse ou petite caisse) pour conserver en toute sécurité l’argent liquide et d’autres documents importants. </t>
  </si>
  <si>
    <t>Déterminer si les institutions financières utilisées par l’équipe opérationnelle du HCR au sein du pays ont la capacité de continuer à fonctionner en cas d’urgence et de répondre pleinement aux besoins du HCR. Si ce n’est pas le cas, mettre au point des solutions de substitution.</t>
  </si>
  <si>
    <t>Coordonner avec l’équipe de sécurité l’entretien et la distribution de trousses de premiers secours et d’extincteurs (ainsi que de trousses de prophylaxie post-exposition, si nécessaire) dans les véhicules et les locaux du HCR, conformément aux procédures prévues par les mesures de gestion des risques de sécurité.</t>
  </si>
  <si>
    <t xml:space="preserve">Si une extension, des travaux d’aménagement ou de nouveaux bureaux/locaux du HCR sont nécessaires, une équipe multifonctionnelle composée de membres issus des services de l’administration, de l’approvisionnement, de la sécurité, de l’informatique et de la communication est chargée de veiller à ce que tous les aspects et exigences techniques soient pris en compte afin que les locaux puissent être rapidement mis en place et opérationnels. </t>
  </si>
  <si>
    <t>Mettre au point un plan d’attribution des véhicules pour s’assurer que l’évaluation des risques de sécurité tient compte de la disponibilité des véhicules dans les zones où les conditions l’exigent et où les conducteurs sont formés. S’assurer que les véhicules sont conformes aux exigences de l’évaluation des risques de sécurité.</t>
  </si>
  <si>
    <t>Tenir à jour une base de données sur les dates d’expiration des visas pour l’ensemble du personnel afin d’assurer le suivi des processus de délivrance des visas. Rechercher, enregistrer et consigner les réglementations relatives aux visas pour les déploiements d’urgence éventuels et contacter régulièrement les autorités compétentes.</t>
  </si>
  <si>
    <t>Maintenir un stock d’articles essentiels aux activités du bureau dans un endroit prévu à cet effet et vérifier régulièrement que les articles sont utilisables et en bon état. Veiller à ce que des équipements supplémentaires soient disponibles en cas d’augmentation des effectifs.</t>
  </si>
  <si>
    <t>Repérer des installations adéquates pour l’hébergement du personnel qui peuvent être rapidement activées en cas de besoin (par exemple, pour les déploiements d’urgence).</t>
  </si>
  <si>
    <t xml:space="preserve">Les cadres supérieurs/administrateurs du HCR participent aux discussions techniques des Nations Unies (par exemple, au sein de l’équipe de gestion opérationnelle) sur les dispositifs favorables en cas d’urgence (tels que l’Accord-type sur la facilitation douanière avec les Nations Unies, le traitement accéléré des visas et le dédouanement du personnel, des articles et des équipements de secours, la facilitation du transport des secours, ainsi que les exonérations de taxes, de droits et de redevances pour les activités de secours) et tiennent le Représentant informé le cas échéant. </t>
  </si>
  <si>
    <t>Évaluer la nécessité d’établir de nouveaux bureaux et en déterminer l’emplacement, et échanger avec d’autres organismes afin d’examiner les possibilités de partage. Prévoir des dispositions en matière de connectivité, d’accès et de sécurité.</t>
  </si>
  <si>
    <t>Communiquer avec le siège/la Division des ressources humaines et les bureaux régionaux en vue de passer en revue la classification des bureaux extérieurs qui viennent d’ouvrir ou sont en cours d’ouverture.</t>
  </si>
  <si>
    <t>Déterminer des options viables pour l’hébergement du personnel sur le terrain (en cas de déploiements massifs, par exemple), en considérant notamment la disponibilité d’établissements de santé et d’installations d’assainissement adéquates (devoir de protection).</t>
  </si>
  <si>
    <t>Examiner les besoins en matériel de visibilité et identifier les sources d’approvisionnement.</t>
  </si>
  <si>
    <t>Rechercher, enregistrer et consigner les réglementations relatives aux déploiements d’urgence potentiels, et les identifier en communiquant avec d’autres organismes des Nations Unies (par exemple, par l’intermédiaire des groupes de travail spécialisés ou de l’équipe de gestion opérationnelle de l’équipe de pays des Nations Unies). Contacter régulièrement les autorités publiques compétentes.</t>
  </si>
  <si>
    <t xml:space="preserve">Identifier les médecins examinateurs des Nations Unies, cartographier les établissements de santé locaux et leurs capacités (y compris dans les zones où l’ouverture de nouveaux bureaux est envisagée) et établir des procédures d’évacuation médicale, notamment en coordination avec d’autres organismes des Nations Unies (par exemple, par l’intermédiaire des groupes de travail ou de l’équipe de gestion opérationnelle de l’équipe de pays des Nations Unies). </t>
  </si>
  <si>
    <t xml:space="preserve">Tenir à jour une trousse d’information administrative pour les nouveaux membres du personnel décrivant les dispositions administratives (heures de travail, recrutement et rétention du personnel, dispositions en matière de transport), les documents clés du HCR (code de conduite, politique en matière de protection contre l’exploitation et les abus sexuels), des informations sur les conditions de vie, la sécurité et les coutumes locales, la liste des établissements de santé (professionnels médicaux, médecins des Nations Unies, cliniques et hôpitaux des Nations Unies et autres), les principaux contacts internes et externes en cas d’urgence, et d’autres renseignements/documents utiles. </t>
  </si>
  <si>
    <t xml:space="preserve">Aider l’équipe dirigeante à échanger avec les autorités chargées de la délivrance des visas et rester en contact avec ces dernières afin d’accélérer les procédures en cas d’afflux de personnel. </t>
  </si>
  <si>
    <t>Identifier le médecin examinateur des Nations Unies et définir les procédures d’évacuation médicale.</t>
  </si>
  <si>
    <t>Déterminer les réseaux locaux pour la publication des postes vacants au niveau national par l’intermédiaire de sites Web, de journaux, d’autres organismes des Nations Unies et d’ONG.</t>
  </si>
  <si>
    <t>Rechercher de manière proactive des candidats en vue d’un déploiement éventuel par l’intermédiaire de la plateforme Workday.</t>
  </si>
  <si>
    <t>Déterminer l’ensemble des besoins en personnel (y compris les rôles critiques et les fonctions qui doivent être déployées immédiatement) pour l’intervention d’urgence et se familiariser avec la structure des effectifs et les procédures de dotation en personnel pour lancer les déploiements et les missions de courte durée dans les situations d’urgence.</t>
  </si>
  <si>
    <t xml:space="preserve">Rappeler aux membres du personnel qu’ils doivent disposer de pièces d’identité et de documents personnels à jour et en conserver des copies hors site. </t>
  </si>
  <si>
    <t xml:space="preserve">Diffuser les listes d’inventaire et rappeler au personnel international de les tenir à jour aux fins d’assurance. </t>
  </si>
  <si>
    <t xml:space="preserve">S’assurer, en coopération avec le service de sécurité, que tous les membres du personnel ont suivi l’ensemble des formations obligatoires du Département de la sûreté et de la sécurité (DSS) sur la sécurité. </t>
  </si>
  <si>
    <t>Établir une liste du personnel participant à l’intervention du HCR dans le pays en répertoriant les capacités en vue d’un déploiement potentiel, y compris une équipe d’urgence de réserve (dans le cadre d’opérations majeures).</t>
  </si>
  <si>
    <t xml:space="preserve">Déterminer les besoins en personnel supplémentaire et planifier les demandes de déploiement. Commencer à élaborer le cahier des charges pour les effectifs supplémentaires, en l’adaptant si nécessaire, en coordination avec les sections concernées dans le cadre de l’opération dans le pays. </t>
  </si>
  <si>
    <t>Examiner les besoins en matière de bien-être du personnel dans les situations d’urgence potentielles et fournir des listes de coordonnées de conseillers du personnel du HCR. Le département des ressources humaines a connaissance des aspects administratifs des procédures de recrutement et d’orientation dans les situations d’urgence.</t>
  </si>
  <si>
    <t>Les procédures de sûreté et de sécurité du personnel sont à jour, fonctionnent et font l’objet d’exercices : séances d’information sur la sécurité, rapports sur les incidents de sécurité, système de surveillance, POS, plan de sécurité, plans de gestion des incidents critiques, plans d’urgence, y compris pour les urgences médicales, contacts d’urgence disponibles pour l’ensemble du personnel. La sensibilisation du personnel aux responsabilités individuelles en matière de sécurité dans tous les domaines susmentionnés doit être encouragée et facilitée. 
https://intranet.unhcr.org/content/dam/unhcr/intranet/policy-guidance/policies/2020/unhcr-hcp-2020-03/Annex_A_Security_Management_Responsibilities_v3.pdf
https://unhcr365-my.sharepoint.com/:x:/g/personal/funckc_unhcr_org/EfAhZUkemMFFr06PKEi6kLMBHU4Ti4Y2lAp7fGSzkVmW9Q?e=rHP1aL&amp;CID=4D125283-DA9B-4BF8-8D47-421E5532FA82</t>
  </si>
  <si>
    <t>En coordination avec le service médical, tenir à jour un plan d’évacuation médicale prêt à être mis en œuvre (ressources humaines et système de gestion de la sécurité des Nations Unies/DSS).</t>
  </si>
  <si>
    <t xml:space="preserve">Passer en revue et intégrer les exigences de sécurité dans les plans. </t>
  </si>
  <si>
    <t>Assurer une pleine participation au système de gestion de la sécurité des Nations Unies aux niveaux national et régional. Informer l’équipe dirigeante des recommandations en matière de sécurité formulées par l’équipe du système de gestion de la sécurité des Nations Unies au niveau régional. Établir et pérenniser des partenariats dans le cadre de la stratégie « Sauvons des vies ensemble » et avec le DSS en ce qui concerne la sécurité.</t>
  </si>
  <si>
    <t>Veiller au respect des mesures de gestion des risques de sécurité dans chaque zone d’intervention ; conseiller et informer en conséquence l’ensemble du personnel du HCR.</t>
  </si>
  <si>
    <t>Organiser une séance d’information sur la sécurité pour les nouveaux membres du personnel. En coordination avec l’administration, s’assurer que le contenu relatif à la sécurité figurant dans les documents d’information/d’orientation est à jour.</t>
  </si>
  <si>
    <t>Concevoir et mettre à l’essai des systèmes de communication internes relatifs à la sécurité (SMS, radio, etc.) pour échanger des informations concernant la crise.</t>
  </si>
  <si>
    <t>Passer en revue et mettre à jour l’ensemble des documents relatifs à la sécurité conformément aux exigences du système de gestion de la sécurité des Nations Unies et à l’évolution des menaces dans le contexte d’intervention. Mettre en place des plans de réinstallation/d’évacuation dans le cadre du plan de sécurité en veillant à ce que les modalités de mise en œuvre soient réalistes et réalisables. Veiller à ce que le personnel connaisse les protocoles et les mesures de confinement.</t>
  </si>
  <si>
    <t>En coordination avec l’administration, assurer la mise en œuvre et le respect des mesures de sécurité résidentielle applicables au domaine de responsabilité. Apporter un soutien technique et des conseils concernant les exigences en matière de sécurité physique applicables aux bureaux du HCR, aux entrepôts, aux centres d’accueil, aux activités relatives aux camps et aux installations.</t>
  </si>
  <si>
    <t xml:space="preserve">Aider l’équipe dirigeante, du point de vue technique de la sécurité, à évaluer la nécessité de disposer de bureaux et de logements supplémentaires pouvant être rapidement activés en cas de besoin. </t>
  </si>
  <si>
    <t xml:space="preserve">Coopérer avec les services de l’administration et de l’approvisionnement pour déterminer les besoins en véhicules légers 4x4 et en véhicules blindés supplémentaires, le cas échéant. S’agissant des véhicules blindés, consulter également l’ingénieur en structure de la FSS à l’adresse BAKI@unhcr.org. </t>
  </si>
  <si>
    <t>Protection : Contexte/Analyse des risques</t>
  </si>
  <si>
    <t>Protection : Contexte/Cartographie</t>
  </si>
  <si>
    <t>Protection : Planification d’urgence/HCR</t>
  </si>
  <si>
    <t>Protection : Planification d’urgence/Secteur de la protection-Groupe sectoriel de la protection</t>
  </si>
  <si>
    <t>Protection : Systèmes de protection/Normes et procédures</t>
  </si>
  <si>
    <t>Protection : Capacité d’intervention/Surveillance des frontières</t>
  </si>
  <si>
    <t>Protection : Capacité d’intervention/Suivi de la protection en situation d’urgence</t>
  </si>
  <si>
    <t>Protection : Capacité d’intervention/Évaluations multisectorielles des besoins</t>
  </si>
  <si>
    <t>Protection : Capacité d’intervention/Enregistrement d’urgence</t>
  </si>
  <si>
    <t>Protection : Capacité d’intervention/Renforcement des capacités</t>
  </si>
  <si>
    <t>Protection : Capacité d’intervention/Procédures</t>
  </si>
  <si>
    <t>Protection : Capacité d’intervention/Responsabilité à l’égard des populations touchées</t>
  </si>
  <si>
    <t>Protection : Protection et interventions en espèces</t>
  </si>
  <si>
    <t>Protection : Coordination de la protection</t>
  </si>
  <si>
    <t>Protection : Coordination de la protection/Protection dans le cadre du modèle de coordination pour les réfugiés</t>
  </si>
  <si>
    <t>Protection : Coordination de la protection/Activation des groupes sectoriels</t>
  </si>
  <si>
    <t>Protection : Coordination de la protection/Considérations en matière de dotation en personnel</t>
  </si>
  <si>
    <t>Collecter des informations et réaliser des analyses sur la situation générale en matière de protection, les risques émergents, les zones à risque, les groupes à risque et d’autres tendances au niveau national. Ces informations aident l’équipe dirigeante des opérations du HCR dans le pays à concevoir des scénarios ou à contribuer à leur élaboration, ainsi qu’à participer aux activités d’alerte précoce et de préparation/planification d’urgence grâce à un suivi régulier de la protection et des interactions avec les communautés touchées (et déplacées, si elles sont déjà présentes) et diverses organisations de la société civile.</t>
  </si>
  <si>
    <t>Contacter régulièrement les équipes du HCR dans les pays voisins et les bureaux régionaux concernés, afin d’obtenir ou de fournir des informations d’alerte précoce sur les mouvements et le profil des populations.</t>
  </si>
  <si>
    <t>Contacter régulièrement les principales autorités chargées de la gestion des frontières (services des gardes-frontière, immigration, sécurité nationale, douanes, etc.) et les acteurs de la société civile présents dans les zones frontalières.</t>
  </si>
  <si>
    <t xml:space="preserve">Compiler et mettre à jour les informations sur le cadre juridique, politique et institutionnel du pays, notamment les conditions et les procédures d’accès au territoire et d’asile, la gestion des frontières, les politiques/lois (y compris les politiques sur les déplacements internes), ainsi que les systèmes d’urgence et de protection nationale, en vue de la mise en œuvre éventuelle de mesures de protection d’urgence. Créer un répertoire et le mettre à la disposition du personnel du HCR. </t>
  </si>
  <si>
    <t>Le HCR, le groupe de travail ou le groupe sectoriel sur la protection (s’il est activé) mettent à jour une cartographie des principaux partenaires et autorités du secteur de la protection (présence, services proposés, inclusivité des dimensions AGD et capacité d’intervention) qui servira de base à l’élaboration/la mise à jour des parcours d’orientation pour les personnes présentant des besoins de protection spécifiques (violence basée sur le genre [VBG], protection de l’enfance, handicap, personnes lesbiennes, gays, bisexuelles, transgenres, intersexes, queers et ayant diverses identités de genre [LGBTIQ+], etc.).</t>
  </si>
  <si>
    <t xml:space="preserve">Au sein de l’équipe multifonctionnelle, les membres du personnel du HCR chargés de la protection dans le cadre des opérations dans le pays, y compris ceux qui disposent d’une expertise technique spécialisée (protection de l’enfance, VBG, coordonnateur de la protection si les groupes sectoriels sont activés), participent activement à l’élaboration et à la rédaction du plan d’urgence du HCR. Le personnel de protection contribue à l’examen et à l’élaboration du plan d’urgence des opérations menées dans le pays en incluant des mesures de protection, en soutenant l’intégration des considérations liées à la protection (dimensions AGD, atténuation des risques de VBG, protection de l’enfance) dans la réponse planifiée, et en mettant en évidence les ressources humaines et financières à mobiliser. </t>
  </si>
  <si>
    <t>Entreprendre un examen de la capacité organisationnelle interne de l’équipe opérationnelle du HCR dans le pays en matière de protection et déterminer à titre indicatif les besoins en personnel pour assurer la protection dans le cadre de la situation d’urgence, y compris en ce qui concerne la protection de l’enfance et la VBG. (S’agissant de la coordination entre les groupes sectoriels de la protection, voir également l’activité 25.)</t>
  </si>
  <si>
    <t>Avec les partenaires d’un groupe de travail existant sur la protection au niveau national (ou d’un groupe de travail sectoriel sur la protection lorsque le système sectoriel du Comité permanent interorganisations [CPI] est déjà activé), commencer à élaborer une stratégie de réponse sectorielle sur la protection et des activités connexes, notamment en ce qui concerne la VBG et la violence à l’égard des enfants, en se fondant sur les pratiques éprouvées et les normes en vigueur. Cette planification est intégrée dans toutes les activités de préparation et de planification d’urgence interinstitutions dirigées par le HCR (situations de réfugiés) ou dans la planification d’urgence intersectorielle (approche de la préparation à l’intervention d’urgence du CPI).</t>
  </si>
  <si>
    <t xml:space="preserve">Dans les pays accueillant déjà des réfugiés, dans lesquels des groupes de travail sous-sectoriels sur la VBG et la protection de l’enfance peuvent déjà exister, mettre au point une stratégie initiale de lutte contre la VBG ou de protection de l’enfance ainsi que des interventions connexes avec les membres des groupes de travail sous-sectoriels concernés. </t>
  </si>
  <si>
    <t xml:space="preserve">Faire participer les autorités nationales aux discussions sur la protection internationale des réfugiés, sur le statut d’éventuels nouveaux afflux de réfugiés, sur le non-refoulement et sur le caractère civil des procédures d’asile, en plaidant pour le respect des normes juridiques et procédurales en matière de protection internationale. </t>
  </si>
  <si>
    <t xml:space="preserve">De façon bilatérale ou par l’intermédiaire d’initiatives interinstitutions (dans les situations de déplacement interne), échanger avec les autorités compétentes et plaider pour l’intégration des considérations liées à la protection, y compris la protection des civils, ainsi que des normes minimales (par exemple, la violence liée au sexe, la protection de l’enfance), dans l’intervention d’urgence des autorités.  </t>
  </si>
  <si>
    <t xml:space="preserve">Concevoir et, si possible, mettre en place un système de surveillance des frontières, en utilisant la boîte à outils pour le suivi de la protection du HCR, et commencer la formation des partenaires mobilisés par le HCR. </t>
  </si>
  <si>
    <t>Travailler à la mise en place ou au renforcement des capacités de suivi de la protection d’urgence, en utilisant la boîte à outils pour le suivi de la protection du HCR (c’est-à-dire les outils pour la surveillance des frontières et les situations d’urgence impliquant des personnes réfugiées ou déplacées), et commencer à former les partenaires financés par le HCR et les autres partenaires de la protection (le cas échéant).</t>
  </si>
  <si>
    <t xml:space="preserve">Contribuer aux discussions préparatoires concernant les méthodologies et les outils d’évaluation conjointe interinstitutions ; plaider en faveur de l’intégration des informations pertinentes relatives et spécifiques à la protection ; proposer des méthodologies qui suivent des approches participatives et tiennent compte des dimensions AGD ; recommander des principes généraux et des normes spécifiques de collecte éthique des données et des normes de gestion sûre, éthique et efficace des données en vue d’une réponse opérationnelle. </t>
  </si>
  <si>
    <t>Convenir de procédures d’enregistrement d’urgence adéquates avec le gouvernement et mettre en place des procédures de partage des données.</t>
  </si>
  <si>
    <t>Élaborer une stratégie d’approvisionnement pour le personnel, le matériel et les structures aux fins de l’enregistrement d’urgence, et veiller à ce que les stocks d’enregistrement d’urgence pour les premiers jours de l’intervention soient disponibles dans le pays.</t>
  </si>
  <si>
    <t>Prendre part, selon les besoins et dans la mesure du possible, à des initiatives de renforcement des capacités pour les autorités nationales et locales et les partenaires en ce qui concerne les questions de protection (par exemple, dimensions AGD, protection de l’enfance, VBG), sur la base du scénario défini et du type d’intervention de protection prévu.</t>
  </si>
  <si>
    <t>Entreprendre, le cas échéant et si cela est déjà possible, l’élaboration de POS conformes aux normes du HCR et du CPI pour certaines interventions (par exemple, lutte contre la VBG, protection de l’enfance/procédure relative à l’intérêt supérieur, handicap, personnes LGBTQI+, etc.).</t>
  </si>
  <si>
    <t xml:space="preserve">Déterminer les besoins d’information, les modalités et les canaux de communication préférés, ainsi que les difficultés connexes. Élaborer un plan de communication bilatérale avec les communautés, y compris des messages clés pour les activités de sensibilisation à diffuser par l’intermédiaire des partenaires de la protection, entre autres (par exemple, sur la séparation des familles, la sécurité et le bien-être des enfants, la santé mentale et le soutien psychosocial, les risques de VBG, les différents types de services de protection disponibles ou l’éducation aux risques liés aux mines). </t>
  </si>
  <si>
    <t xml:space="preserve">Élaborer/mettre à jour/renforcer les dispositifs communautaires de retour d’informations et de réponse, notamment en ce qui concerne les plaintes sensibles et les procédures opérationnelles correspondantes. </t>
  </si>
  <si>
    <t>Repérer et sensibiliser les réseaux de protection communautaire (surveillance, identification, dispositifs d’orientation conformes aux principes de l’éthique), y compris les organisations dirigées par des femmes, des personnes handicapées, des personnes LGBTQI+, des jeunes, des personnes déplacées de force, etc., qui peuvent appuyer les interventions de proximité dès le déclenchement de la situation d’urgence.</t>
  </si>
  <si>
    <t xml:space="preserve">Le personnel de protection du HCR participe aux discussions internes de l’organisation (et/ou à celles des groupes de travail interinstitutions sur les interventions en espèces) et aux exercices de préparation/d’évaluation en vue d’éventuelles interventions en espèces, ce qui permet d’identifier les risques et les avantages en matière de protection et d’intégrer la protection dans toute approche de ciblage prévue. </t>
  </si>
  <si>
    <t xml:space="preserve">Les autorités, les partenaires de la protection du HCR et les autres acteurs de la protection reçoivent des informations sur le modèle de coordination pour les réfugiés ou sur le système des groupes sectoriels du CPI, selon les besoins, en particulier sur le rôle et les responsabilités du HCR en matière de soutien au gouvernement et/ou en tant que chef de file sectoriel de la protection.  </t>
  </si>
  <si>
    <t>Parvenir à un accord au sujet du groupe de travail sur la protection des réfugiés dirigé par le HCR/le gouvernement (et les sous-secteurs connexes, le cas échéant) aux niveaux national et infranational, selon les besoins.</t>
  </si>
  <si>
    <t>Discuter des possibilités d’activation des groupes sectoriels, de la configuration de la coordination (aux niveaux national et infranational) et des accords de leadership conjoint/cofacilitation avec les principaux organismes de protection, y compris les acteurs nationaux et locaux.</t>
  </si>
  <si>
    <t xml:space="preserve">Le Représentant du HCR et les cadres supérieurs chargés de la protection, en coordination avec les bureaux régionaux, examinent les possibilités d’accroître les capacités en matière de personnel de l’équipe opérationnelle dans le pays pour la coordination du secteur ou des groupes sectoriels de la protection (y compris la gestion de l’information) et informent la DESS/le Département de la protection internationale en conséquence. </t>
  </si>
  <si>
    <t>Situations de réfugiés :
-	Élaborer des scénarios et des plans d’urgence dans le cadre de la réponse interinstitutions pour les réfugiés et l’intervention du HCR en particulier.
Situations de déplacement interne :
-	Prendre part (en tant que chef de file sectoriel de la protection) au groupe de travail interinstitutions sur la surveillance des risques et les systèmes d’alerte précoce. 
-	Contribuer à la planification interinstitutions des scénarios et des mesures d’urgence aux niveaux national ou infranational.</t>
  </si>
  <si>
    <t xml:space="preserve">Situations de réfugiés en particulier 
</t>
  </si>
  <si>
    <t>Situations de réfugiés</t>
  </si>
  <si>
    <t>Situations de réfugiés
-	HCR en tant que chef de file pour les réfugiés                                    
Situations de déplacement interne
-	HCR, notamment en tant que chef de file du groupe sectoriel (et des domaines de responsabilité), si celui-ci est activé</t>
  </si>
  <si>
    <t xml:space="preserve">Situations de réfugiés et situations de déplacement interne Assistant chargé de l’administration et de l’approvisionnement
(HCR en interne) 
</t>
  </si>
  <si>
    <t xml:space="preserve">Situations de réfugiés et situations de déplacement interne
(HCR en interne) </t>
  </si>
  <si>
    <t>Situations de réfugiés et situations de déplacement interne (HCR en tant qu’organisme chef de file du secteur/groupe sectoriel)</t>
  </si>
  <si>
    <t>Situations de réfugiés et situations de déplacement interne</t>
  </si>
  <si>
    <t>Situations de réfugiés et de déplacement interne</t>
  </si>
  <si>
    <t>Situations de réfugiés
Situations de déplacement interne (p. ex., groupe de travail sur l’évaluation)</t>
  </si>
  <si>
    <t>Situations de réfugiés et de déplacement interne (y compris au niveau interinstitutionnel et au sein du secteur/groupe sectoriel de la protection)</t>
  </si>
  <si>
    <t>Situations de réfugiés 
-	Modèle de coordination pour les réfugiés
Situations de déplacement interne 
-	Approche modulaire du CPI (si non activée)</t>
  </si>
  <si>
    <t>Situations de déplacement interne (lorsque le groupe sectoriel n’est pas encore activé)</t>
  </si>
  <si>
    <t>Situations de réfugiés et situations de déplacement interne (lorsque le groupe sectoriel n’est pas encore activé)</t>
  </si>
  <si>
    <t>Approvisionnement</t>
  </si>
  <si>
    <t>Rechercher, enregistrer et consigner les réglementations et procédures de dédouanement, et contacter les coordonnateurs compétents au sein du gouvernement.</t>
  </si>
  <si>
    <t>Établir un régime d’importation spécial (p. ex., dérogation) pour les articles de secours d’urgence en temps de crise, le cas échéant.</t>
  </si>
  <si>
    <t xml:space="preserve">Évaluer le marché i) des fournisseurs nationaux/locaux d’articles de secours d’urgence et de matériel pour l’hébergement/l’EAH, et ii) des prestataires de services financiers et de services de transport, notamment d’équipements lourds, le cas échéant. Tenir à jour une base de données/liste des prestataires comprenant leurs coordonnées. </t>
  </si>
  <si>
    <t xml:space="preserve">S’assurer que l’équipe d’approvisionnement/technique et les unités chargées des commandes sont au fait des procédures d’approvisionnement et d’achats d’urgence. </t>
  </si>
  <si>
    <t>Établir des accords-cadres d’approvisionnement local concernant les articles susceptibles d’être requis en cas d’urgence et pour les mécanismes de distribution. Tenir à jour une liste des accords-cadres.</t>
  </si>
  <si>
    <t xml:space="preserve">Définir une stratégie d’approvisionnement et un plan d’achats complet pour les biens et services couvrant trois mois d’assistance à partir d’un plan d’urgence. </t>
  </si>
  <si>
    <t>Identifier le niveau minimum calculé des stocks d’articles de secours d’urgence dans le pays et analyser les stocks régionaux et/ou les stocks opérationnels détenus par les pays voisins dans le cadre du plan d’urgence, en tenant compte de la responsabilité du HCR en tant que prestataire de dernier recours (lorsque les groupes sectoriels sont activés).</t>
  </si>
  <si>
    <t xml:space="preserve">Constituer un groupe de coordination logistique interinstitutions dirigé par la division de l’approvisionnement du HCR conjointement avec les partenaires clés en vue d’évaluer les capacités disponibles et d’identifier les lacunes. </t>
  </si>
  <si>
    <t>Se mettre en contact avec d’autres entités des Nations Unies (équipe de pays des Nations Unies, équipe de gestion des opérations, autres plateformes conjointes des Nations Unies destinées aux fonctions et équipes d’activités communes d’achats, listes de diffusion communes) pour obtenir et appuyer le partage d’informations dans différents domaines : législation nationale, accords d’achats en place, logistique/transport (y compris coopération avec les autorités de contrôle aux frontières ou de contrôle de l’espace aérien), entreposage, etc.</t>
  </si>
  <si>
    <t>Collecter et consigner les législations, règlements et procédures en matière d’importation et de dédouanement, y compris les accords douaniers communs aux organismes des Nations Unies, le cas échéant.</t>
  </si>
  <si>
    <t>Contacter les coordonnateurs compétents au sein du gouvernement pour les questions de dédouanement des marchandises et des moyens de transport, et mettre en place des POS ou adopter et suivre les procédures communes aux organismes des Nations Unies.</t>
  </si>
  <si>
    <t>S’assurer que l’équipe chargée de l’approvisionnement est au fait des procédures et des conditions d’achats et d’approvisionnement d’urgence (y compris du rôle du groupe sectoriel de la logistique) et mettre en place les comités nécessaires.</t>
  </si>
  <si>
    <t xml:space="preserve">Élaborer et mettre à jour un Plan de délégation des pouvoirs en veillant à la séparation des responsabilités. </t>
  </si>
  <si>
    <t>Informer et former régulièrement les partenaires s’agissant des procédures d’achats du HCR, y compris en ce qui concerne la présélection pour les achats, en coopération avec la division de l’approvisionnement du HCR et les divisions chargées du contrôle des programmes et des projets.</t>
  </si>
  <si>
    <t>Réaliser une évaluation du marché des fournisseurs nationaux/locaux d’articles de secours d’urgence et d’autres fournitures. Mettre à jour la liste/base de données des prestataires (comprenant leurs coordonnées), y compris les accords-cadres locaux existants du HCR ou les accords-cadres disponibles conclus avec d’autres organismes des Nations Unies dans le pays. Échanger des informations avec le groupe de travail des Nations Unies chargé des activités communes d’achats, le cas échéant.</t>
  </si>
  <si>
    <t>Coopérer au sein de l’équipe multifonctionnelle afin de définir les plans d’approvisionnement et d’envisager des possibilités d’achats locaux (accords-cadres locaux) et/ou d’autres options d’achats/approvisionnement (p. ex., stocks internationaux, accords-cadres internationaux).</t>
  </si>
  <si>
    <t xml:space="preserve">Participer aux discussions internes du HCR sur les évaluations de faisabilité des interventions en espèces. </t>
  </si>
  <si>
    <t xml:space="preserve">S’assurer que les personnels du HCR et des entités chargées de l’entreposage (coordonnateurs au sein des organisations ou entreprises partenaires, le cas échéant) sont en place et formés aux procédures générales/de gestion en lien avec l’entreposage ; mettre à jour le module d’inventaire du projet de renouvellement des systèmes de gestion ; organiser des inventaires physiques réguliers. </t>
  </si>
  <si>
    <t>Dans le cadre de la gestion de l’information, tenir à jour la cartographie interne des entrepôts du HCR dans le pays, des stocks, etc., aux niveaux national et régional (en coopération avec le bureau régional).</t>
  </si>
  <si>
    <t xml:space="preserve">Tenir à jour l’évaluation des modes de transport locaux disponibles (aériens, routiers, fluviaux, maritimes, etc.), des infrastructures et des véhicules routiers, ainsi que des aéroports opérationnels et de l’adéquation des infrastructures aéroportuaires, etc. </t>
  </si>
  <si>
    <t xml:space="preserve">Veiller à l’assiduité des coordonnateurs du HCR lors des réunions du groupe sectoriel de la logistique et d’autres groupes sectoriels concernés (des abris/articles non alimentaires notamment) pour garantir la participation et la collaboration dans tous les domaines de la logistique, y compris le transport (aérien, etc.), les capacités d’entreposage, la gestion des actifs, les formalités de dédouanement, etc. </t>
  </si>
  <si>
    <t xml:space="preserve">Entretenir une communication régulière avec le groupe sectoriel des abris dirigé par le HCR afin d’échanger des informations sur la cartographie des stocks et de l’entreposage avec les partenaires humanitaires. </t>
  </si>
  <si>
    <t xml:space="preserve">Participer aux groupes de travail sur les activités communes d’achats des Nations Unies et au groupe sectoriel de la logistique (en les soutenant, voire en les présidant), en prenant des mesures de préparation. </t>
  </si>
  <si>
    <t xml:space="preserve">Élaborer des accords-cadres (pour le transport, les combustibles et l’approvisionnement ainsi que d’autres biens et services couramment achetés) pouvant être activés en cas d’urgence, en coordination avec le groupe de travail des Nations Unies chargé des activités communes d’achats. Tenir à jour une liste et la partager avec le groupe de travail des Nations Unies chargé des activités communes d’achats. </t>
  </si>
  <si>
    <t xml:space="preserve">Identifier les besoins en véhicules supplémentaires : véhicules légers 4x4, véhicules blindés (au besoin) et minibus, en prenant en compte les procédures de dédouanement, l’enregistrement de plaques d’immatriculation, l’assurance et la disponibilité de véhicules de location (en coordination avec d’autres organismes des Nations Unies/équipes de gestion des opérations, etc.). </t>
  </si>
  <si>
    <t>En coopération avec le bureau régional et la DESS, doter les équipes opérationnelles de pays du HCR en ressources et en capacités humaines en lien avec les fonctions d’approvisionnement et de services techniques, à commencer par la gestion de l’information.</t>
  </si>
  <si>
    <t xml:space="preserve">Coordonner les activités en interne avec les divisions Abris, Interventions sur le terrain/Opérations et Programmation, et partager les informations sur les stocks nationaux préexistants avec le coordonnateur du groupe sectoriel des abris dirigé par le HCR (s’il est activé) </t>
  </si>
  <si>
    <t>Données, enregistrement, gestion de l’information et TI</t>
  </si>
  <si>
    <t>Enregistrement</t>
  </si>
  <si>
    <t>Gestion de l’information :                      Préparation à la gestion des données</t>
  </si>
  <si>
    <t>Gestion de l’information :       Coordination</t>
  </si>
  <si>
    <t>Données démographiques</t>
  </si>
  <si>
    <t>TI</t>
  </si>
  <si>
    <t xml:space="preserve">Se préparer à assurer un service de protection et d’assistance efficace en procédant à l’enregistrement de chaque ménage et individu. Cette étape est cruciale, notamment dans le cadre de l’aide en espèces, pour identifier les bénéficiaires et éviter les risques de fraude et de double emploi. </t>
  </si>
  <si>
    <t xml:space="preserve">S’associer aux gouvernements, autres organismes des Nations Unies, ONG et entreprises privées lors des processus d’enregistrement ou de mise à l’échelle afin de couvrir les besoins relatifs au personnel et aux centres dédiés, aux équipements TIC, aux infrastructures TI, aux équipements bureautiques, aux systèmes de transport, de sécurité et de logistique et aux campagnes d’information. </t>
  </si>
  <si>
    <t>Élaborer des stratégies d’enregistrement adaptées, notamment en matière de budgétisation et de ressources humaines, afin d’éviter les retards d’enregistrement qui pourraient nuire au déploiement des programmes d’assistance.</t>
  </si>
  <si>
    <t>Consulter la liste récapitulative du HCR concernant l’enregistrement dans les situations d’urgence, qui inclut un ensemble exhaustif de tâches et de remarques. Certaines tâches chronophages peuvent être réalisées en amont, notamment l’assignation des rôles aux différents partenaires, particulièrement au sein du gouvernement. Préparer les mémorandums d’accord et les accords de partage des données.</t>
  </si>
  <si>
    <t>Identifier, regrouper et finaliser les directives, outils et produits en matière de gestion de l’information en contexte d’urgence (évaluations, suivi des flux et autres données démographiques, suivi de la protection dans les situations d’urgence, plateforme CORE, etc.).</t>
  </si>
  <si>
    <t xml:space="preserve">La plateforme CORE est un dispositif avancé de gestion de l’information dans les contextes d’urgence. Elle inclut la possibilité de créer et de diffuser des produits externes. L’équipe chargée des opérations doit déterminer si des effectifs supplémentaires sont nécessaires pour créer ces produits et gérer le système de données sous-jacent générant des informations sur les mouvements et les besoins de populations, ainsi que les interventions. </t>
  </si>
  <si>
    <t>La plateforme CORE est un dispositif avancé de gestion de l’information dans les contextes d’urgence. Elle inclut la possibilité de créer et de diffuser des produits externes. L’équipe chargée des opérations doit déterminer si des effectifs supplémentaires sont nécessaires pour créer ces produits et gérer le système de données sous-jacent générant des informations sur les mouvements et les besoins de populations, ainsi que les interventions.</t>
  </si>
  <si>
    <t>Produire des estimations démographiques prospectives et émettre des prévisions quant à l’ampleur et à l’intensité des déplacements.</t>
  </si>
  <si>
    <t xml:space="preserve">Nouer et maintenir le contact avec les coordonnateurs TI des organismes des Nations Unies et des autres partenaires nationaux afin de mettre en place un groupe de travail sur les TI. Mobiliser ledit groupe afin qu’il fasse office d’interface dans tous les domaines liés aux TI et à la communication.  </t>
  </si>
  <si>
    <t>C’est également essentiel pour les dispositifs d’orientation, la gestion des cas, la production de documents et la gestion des modalités d’assistance, notamment les interventions en espèces.</t>
  </si>
  <si>
    <t>Installations, Abris et EAH</t>
  </si>
  <si>
    <t>Abris : Opérationnel</t>
  </si>
  <si>
    <t>Abris : Programmatique</t>
  </si>
  <si>
    <t>Abris : Coordination</t>
  </si>
  <si>
    <t>EAH : Opérationnel</t>
  </si>
  <si>
    <t>EAH : Programmatique</t>
  </si>
  <si>
    <t>Planifier une aide au logement en fonction des flux/scénarios attendus au niveau national et dans les zones critiques, en concertation étroite avec les entités gouvernementales compétentes et conformément aux politiques du HCR.</t>
  </si>
  <si>
    <t>Dans la mesure du possible, privilégier des solutions de substitution aux camps.</t>
  </si>
  <si>
    <t>Envisager en priorité les interventions en espèces pour répondre aux besoins d’hébergement.</t>
  </si>
  <si>
    <t>Planifier une aide au logement et à l’hébergement en intégrant les dimensions de la protection (en fonction de l’âge, du genre, des critères de diversité et de l’atténuation des risques de violence basée sur le genre), en veillant à la sûreté, à la sécurité foncière et au respect de la vie privée et de la dignité, en encourageant la participation et en autonomisant les communautés déplacées de force ainsi que les communautés locales.</t>
  </si>
  <si>
    <t>Identifier les possibilités d’hébergement et de logement en fonction du contexte, des lois et des réglementations en vigueur à l’échelle locale, mais aussi des préférences d’ordre culturel des personnes déplacées de force, des spécificités climatiques, du degré d’instabilité, de la capacité à intensifier l’intervention en cas d’afflux soudain de populations, etc.</t>
  </si>
  <si>
    <t xml:space="preserve">Intégrer dans le plan les relations tissées avec les communautés locales qui peuvent déboucher sur des solutions d’hébergement. </t>
  </si>
  <si>
    <t>Se mettre en relation étroite avec l’équipe chargée des interventions en espèces et veiller à ce que les coûts mensuels supportés par les ménages pour couvrir le loyer et les autres besoins en matière d’hébergement soient définis et pris en compte dans le cadre de l’aide en espèces à usages multiples. Intégrer les besoins en matière d’aide au logement dans les évaluations du marché.</t>
  </si>
  <si>
    <t>Adopter un kit d’abri d’urgence, une échelle de distribution et un protocole de distribution communs, le cas échéant.</t>
  </si>
  <si>
    <t>Identifier et cartographier les zones critiques existantes ou potentielles, destinées à accueillir des populations déplacées de force ou à être des lieux de transit (points de frontière, centres de transit et d’accueil, zones de réinstallation).</t>
  </si>
  <si>
    <t>Cartographier l’état actuel de la population, des services, des infrastructures, des capacités d’accueil et des possibilités d’extension.</t>
  </si>
  <si>
    <t>Réaliser des évaluations multisectorielles, en mobilisant notamment les autorités locales.</t>
  </si>
  <si>
    <t>Lors de l’élaboration du plan, prendre en compte les défis et les risques techniques (zones potentiellement touchées par des inondations, glissements de terrain, cyclones, pénuries d’eau, tremblements de terre, instabilité structurelle, incendies, etc.) et, le cas échéant, envisager d’autres régions pour mener des initiatives de plaidoyer avec les autorités publiques.</t>
  </si>
  <si>
    <t>Le cas échéant, faire appel à des fournisseurs pour la location de conteneurs, de véhicules lourds de déblayage des routes et d’équipements de construction de base, et garder ces fournisseurs en réserve.</t>
  </si>
  <si>
    <t xml:space="preserve">Passer en revue les capacités internes du HCR en matière de personnel aux niveaux national et local. Selon les capacités existantes, y compris celles des partenaires, proposer des solutions de mise à l’échelle (registres pour les situations d’urgence, accords conclus avec les partenaires de réserve, etc.) pour la coordination et la mise en œuvre. </t>
  </si>
  <si>
    <t>Recenser les différentes filières d’approvisionnement (disponibles ou potentiels) du HCR concernant l’offre d’abris d’urgence et les besoins en entreposage connexes.</t>
  </si>
  <si>
    <t>Cartographier la présence des acteurs chargés de la gestion des abris et les capacités d’intervention actuelles et prospectives (dotation en personnel, filières d’approvisionnement, entreposage) aux niveaux national, infranational et local.</t>
  </si>
  <si>
    <t>Encourager la participation active des coordonnateurs compétents du gouvernement dans les activités de préparation aux niveaux national et infranational.</t>
  </si>
  <si>
    <t xml:space="preserve">Sensibiliser les donateurs aux défis/lacunes/besoins prévus en matière d’aide au logement et à la réinstallation sous la houlette d’une entité coordinatrice élargie. </t>
  </si>
  <si>
    <t>Examiner les capacités et les besoins en matière de gestion de l’information.</t>
  </si>
  <si>
    <t>Planifier, lancer et pérenniser des initiatives de renforcement des capacités et de partage des connaissances avec les partenaires et les interlocuteurs publics compétents sur les normes humanitaires et les questions transversales, afin de mettre en œuvre une intervention efficace en matière de logement.</t>
  </si>
  <si>
    <t>Planifier les modalités d’aide en matière d’EAH en tenant compte notamment du contexte, des lois et des réglementations en vigueur à l’échelle locale, mais aussi des préférences d’ordre culturel des personnes déplacées de force, des spécificités climatiques et des risques environnementaux, du degré d’instabilité et de la capacité à intensifier l’intervention en cas d’afflux soudain de personnes.</t>
  </si>
  <si>
    <t>Planifier les modalités d’aide en matière d’EAH en intégrant les dimensions de la protection (en fonction de l’âge, du genre, des critères de diversité et de l’atténuation des risques de violence basée sur le genre), en veillant à la sûreté et au respect de la vie privée et de la dignité, en encourageant la participation et en autonomisant les communautés déplacées de force ainsi que les communautés locales.</t>
  </si>
  <si>
    <r>
      <t xml:space="preserve">Quantifier l’aide requise en matière d’EAH à l’aune des prévisions/scénarios d’afflux au niveau national et dans les zones critiques : besoins en eau globaux, y compris des informations portant sur les zones critiques frappées/menacées par des pénuries d’eau, les installations d’assainissement requises, notamment les défis techniques (type de sol, profondeur des eaux souterraines, etc.) ; articles d’hygiène nécessaires (en fonction de la taille et de la composition des familles, des préférences culturelles, de la disponibilité des articles, de la durée du séjour, etc.) acquis </t>
    </r>
    <r>
      <rPr>
        <sz val="11"/>
        <rFont val="Arial"/>
        <family val="2"/>
      </rPr>
      <t>notamment dans le cadre du recours aux interventions en espèces en tant que modalité privilégiée.</t>
    </r>
  </si>
  <si>
    <t xml:space="preserve">Analyser les pratiques communautaires en matière d’EAH. Dans le cadre de la préparation en matière d’EAH, tenir compte des préférences et des besoins de la population touchée, notamment les personnes particulièrement vulnérables (enfants, personnes âgées, personnes ayant un problème de santé, personnes à mobilité réduite et autres personnes présentant des besoins spécifiques). </t>
  </si>
  <si>
    <t>Effectuer des visites sur le terrain concernant les problèmes EAH (dans le cadre des missions intersectorielles) aux points de frontière, dans les centres de transit, les centres d’hébergement/structures d’accueil, les zones de réinstallation, etc.</t>
  </si>
  <si>
    <t xml:space="preserve">Cartographier les sources pour l’approvisionnement en eau. </t>
  </si>
  <si>
    <t>Lorsque l’aide en espèces n’est pas envisageable/pertinente (par exemple, lorsque des structures de réinstallation formelles sont prévues), identifier, en collaboration avec les équipes chargées de l’approvisionnement et de la programmation, la stratégie d’approvisionnement pour les matériaux, les prestataires et les partenaires en matière d’EAH. Cette démarche couvre les domaines suivants : approvisionnement en eau (raccordement et réparation des réseaux de distribution d’eau existants), forage de nouveaux puits, etc. ; fourniture/construction rapide d’installations EAH (toilettes, douches, points de lavage des mains) grâce à l’installation de structures préfabriquées (conteneurs équipés/préfabriqués, etc.), à de nouvelles constructions ou à l’amélioration d’installations préexistantes (en particulier pour les centres de transit et d’accueil ou les établissements formels) ; gestion des eaux usées par le raccordement et la réparation des systèmes d’eaux usées préexistants, éventuellement complétés par une vidange rapide et ajustée ; fourniture d’articles d’hygiène. Les activités ci-dessus doivent prendre en compte les capacités préexistantes et prévues des partenaires.</t>
  </si>
  <si>
    <t>Envisager le recours à l’aide en espèces conformément à la politique du HCR relative aux interventions en espèces pour la période 2022-2026 : en concertation étroite avec le personnel spécialisé, définir et envisager le versement mensuel de montants destinés aux ménages pour couvrir leurs besoins EAH dans le cadre de l’aide en espèces à usages multiples. Intégrer les besoins en matière d’assistance EAH dans les évaluations de marché.</t>
  </si>
  <si>
    <t xml:space="preserve">Passer en revue les capacités internes du HCR en matière de personnel aux niveaux national et local. Selon les capacités existantes, y compris celles des partenaires, des solutions de mise à l’échelle (registres pour les situations d’urgence, accords conclus avec les partenaires de réserve, etc.) sont proposées pour la coordination et la mise en œuvre. </t>
  </si>
  <si>
    <t xml:space="preserve">Cartographier : a) la présence des acteurs nationaux du secteur EAH et les capacités d’intervention actuelles et prospectives (dotation en personnel, filières d’approvisionnement, entreposage) aux niveaux national, infranational et local ; 
b) la présence des coordonnateurs compétents du gouvernement en matière de gestion EAH aux niveaux national et infranational qui participent à la préparation. 
Discuter des modalités de coordination aux niveaux national, infranational et local, en fonction de la capacité et de la présence du personnel sur place. 
</t>
  </si>
  <si>
    <t xml:space="preserve">Sensibiliser les donateurs aux défis/lacunes/besoins prévus en matière d’EAH sous la houlette d’une entité coordinatrice élargie. 
</t>
  </si>
  <si>
    <t xml:space="preserve">Préparer des évaluations EAH standard adaptées au contexte. 
Examiner les capacités et les besoins en matière de gestion de l’information dans le secteur EAH. 
</t>
  </si>
  <si>
    <t xml:space="preserve">Identifier les besoins en matière de renforcement des capacités et apporter un appui en fonction du contexte et des lacunes identifiées dans les connaissances. </t>
  </si>
  <si>
    <t>Réponse aux situations de réfugiés (pour les situations de déplacement interne, se référer au groupe sectoriel mondial des abris)</t>
  </si>
  <si>
    <t>Link available?</t>
  </si>
  <si>
    <t>Programmes</t>
  </si>
  <si>
    <t xml:space="preserve">Veiller à ce que les collègues concernés (divisions de la protection et des opérations) soient au fait de la gestion des programmes dans les situations d’urgence, notamment concernant les partenariats. </t>
  </si>
  <si>
    <t xml:space="preserve">Contribuer à l’analyse du risque en cas d’urgence dans le cadre de la revue des risques annuelle. </t>
  </si>
  <si>
    <t xml:space="preserve">S’agissant du plan d’urgence, consolider les besoins budgétaires distincts (pour les mesures de préparation et les interventions d’urgence, il s’agit du budget des plans opérationnels). </t>
  </si>
  <si>
    <t xml:space="preserve">Soutenir les spécialistes et partenaires sectoriels dans la préparation d’un plan interinstitutions d’évaluation rapide des besoins, notamment concernant la méthodologie et les procédures d’activation, afin de recenser les données essentielles en amont de l’intervention d’urgence. </t>
  </si>
  <si>
    <t xml:space="preserve">Soutenir les spécialistes et partenaires sectoriels dans l’identification des projets/activités prioritaires visant les communautés hôtes afin d’améliorer les capacités d’absorption. </t>
  </si>
  <si>
    <t xml:space="preserve">Participer aux évaluations et aux recommandations en matière d’initiatives conjointes et de services communs des Nations Unies (élaboration, mise en œuvre, coordination et gestion). </t>
  </si>
  <si>
    <t xml:space="preserve">Coopérer avec la division de l’approvisionnement pour définir les stratégies d’approvisionnement et les plans d’achats en cas d’urgence, conformément au plan d’urgence fondé sur un scénario. </t>
  </si>
  <si>
    <t xml:space="preserve">Planifier la budgétisation de la prochaine reconstitution de stocks d’articles de secours d’urgence essentiels, le cas échéant. </t>
  </si>
  <si>
    <t xml:space="preserve">Lors de la préparation des plans d’urgence, passer en revue les accords de partenariat pour les projets existants, ainsi que la cartographie des parties prenantes dressée dans le cadre de la planification stratégique, en vue d’identifier les lacunes potentielles en matière d’expertise ou de services, la portée des résultats escomptés et le lieu de prestation au cours de la situation d’urgence. </t>
  </si>
  <si>
    <t>Organiser des discussions avec les partenaires au sujet des amendements nécessaires à apporter à leurs accords de partenariats pour les projets liés aux situations d’urgence afin de répondre à toute préoccupation relative aux modifications potentielles de leur champ d’action et à l’impact ultérieur sur la capacité des partenaires à fournir des services.</t>
  </si>
  <si>
    <t xml:space="preserve">Accélérer le lancement d’un appel à manifestation d’intérêt pour constituer une réserve de partenaires potentiels à mobiliser, si nécessaire, pendant la durée prévisible de la période d’urgence. </t>
  </si>
  <si>
    <t xml:space="preserve">Mener des réunions d’information avec les nouveaux partenaires potentiels portant sur les procédures de partenariat du HCR afin de les sensibiliser aux différents axes de coopération avec l’organisation. </t>
  </si>
  <si>
    <t xml:space="preserve">S’assurer que les partenaires recommandés par le Comité de gestion des partenariats de mise en œuvre (IPMC) en vue de la constitution de la réserve ont mis en place des procédures d’évaluation adéquates, notamment en matière de renforcement des capacités du personnel chargé de la protection contre l’exploitation et les abus sexuels d’une part, et des achats d’autre part, en fonction du type d’activités déployées pendant la situation d’urgence.   </t>
  </si>
  <si>
    <t xml:space="preserve">À l’issue de l’appel à manifestation d’intérêt, établir une réserve de partenaires potentiels recommandés par l’IPMC. </t>
  </si>
  <si>
    <t>Le cas échéant, soutenir les nouveaux partenaires issus de la réserve en vue de leur enregistrement dans les meilleurs délais sur le portail des partenaires des Nations Unies.</t>
  </si>
  <si>
    <t>Établir de nouveaux contrats de partenariat à l’aune de la cartographie des parties prenantes et des recommandations de l’IPMC, en réponse à la situation d’urgence.</t>
  </si>
  <si>
    <t xml:space="preserve">Mener des réunions d’information avec les acteurs du secteur privé portant sur les procédures de partenariat du HCR afin de les sensibiliser aux différents axes de coopération avec l’organisation. </t>
  </si>
  <si>
    <t xml:space="preserve">Gérer les budgets de façon flexible afin d’assurer une réponse opérationnelle immédiate face à l’urgence. </t>
  </si>
  <si>
    <t xml:space="preserve">Mettre à jour (ou élaborer si nécessaire) un plan de travail annuel pour les activités de suivi et d’évaluation afin de définir celles qui sont nécessaires dans le cadre de partenariats lors de la situation d’urgence.  </t>
  </si>
  <si>
    <t>Remarque : Les exigences en matière de suivi de la mise en œuvre et des résultats ne sont pas revues à la baisse en contexte d’urgence ; par ailleurs, la fréquence des activités de suivi est susceptible d’augmenter.</t>
  </si>
  <si>
    <t xml:space="preserve">Analyser les informations sur la gestion des déplacements, y compris au niveau infranational, avec le groupe sectoriel/groupe de travail sur la coordination et la gestion des camps dirigé par le HCR. </t>
  </si>
  <si>
    <t>Sensibiliser les partenaires sélectionnés et le groupe sectoriel/groupe de travail sur la coordination et la gestion des camps dirigé par le HCR à la gestion des camps et aux approches et outils dans différents contextes. Adapter les supports de renforcement des capacités existants au contexte national. Encourager la diffusion et le suivi des formations en ligne sur la coordination et la gestion des camps.</t>
  </si>
  <si>
    <t xml:space="preserve">Cartographier la présence des acteurs humanitaires sur le terrain, notamment des entités gouvernementales et des organisations confessionnelles aux niveaux national et infranational qui se prévalent d’une expertise dans le domaine de la gestion des populations en déplacement, en précisant leurs capacités actuelles/potentielles pour la gestion/coordination des camps avec le groupe sectoriel/groupe de travail sur la coordination et la gestion des camps dirigé par le HCR. </t>
  </si>
  <si>
    <t xml:space="preserve">Dans les cas où des camps/sites formels ou informels et des centres collectifs existent, établir et tenir à jour une liste et un registre des profils de l’ensemble des camps/sites existants et d’autres aménagements communautaires regroupant des populations déplacées, et mettre à jour les listes de façon régulière en ayant recours aux procédures interinstitutionnelles. </t>
  </si>
  <si>
    <t>En se fondant sur l’analyse générale initiale, poursuivre l’analyse du scénario d’urgence le plus probable en procédant à une évaluation plus approfondie.</t>
  </si>
  <si>
    <t xml:space="preserve">Prendre en compte les difficultés et les possibilités que présentent les camps/sites en tant que modalité d’intervention d’urgence. L’analyse du HCR éclaire les discussions intersectorielles ainsi que le dialogue entre l’équipe de pays des Nations Unies et l’équipe de pays pour l’action humanitaire, sans oublier les échanges interinstitutionnels portant sur la préparation de plans d’urgence (approche de la préparation à l’intervention d’urgence du CPI). </t>
  </si>
  <si>
    <t xml:space="preserve">Tenir régulièrement l’équipe dirigeante au fait des dernières évolutions en se fondant sur des analyses et des discussions au niveau interinstitutionnel et intersectoriel afin de garantir un dialogue inclusif avec les autorités nationales/locales sur la stratégie de coordination et de gestion des camps et les mesures d’urgence dans les zones qui, selon les projections, seront touchées par les déplacements. Cette étape éclaire la préparation de plans d’urgence interinstitutions (approche de la préparation à l’intervention d’urgence du CPI). </t>
  </si>
  <si>
    <t>Le cas échéant, en tant que représentant de l’organisme opérationnel ou chef de file du groupe sectoriel, préparer une stratégie d’intervention adaptée à divers contextes collectifs de grande précarité (structures improvisées dans des milieux ruraux ou urbains informels).</t>
  </si>
  <si>
    <t>En tant que représentant de l’organisme opérationnel (Interventions sur le terrain/Coordination et gestion des camps/Planification du site) ou chef de file sectoriel (s’il est activé), coordonner les actions afin d’identifier, d’évaluer ou de valider les emplacements potentiels des camps, coordonner les mesures de sécurité et établir le rôle des autorités nationales, coordonner l’identification des acteurs pour l’exercice des fonctions de gestion des camps, faciliter la planification et la mise en place des évaluations rapides et multisectorielles des besoins et coopérer avec les acteurs humanitaires afin de déployer les ressources pour une présence et une prestation de services adéquates.</t>
  </si>
  <si>
    <t xml:space="preserve">En tant que représentant de l’organisme opérationnel ou chef de file sectoriel de la coordination et de la gestion des camps et de la protection (s’il est activé), promouvoir auprès des autorités la prise de mesures pour préserver le caractère civil et humanitaire des camps/sites (notamment des mesures en lien avec l’administration civile, les processus de filtrage de sécurité, la liberté de circulation des populations du camp, la séparation des éléments armés). </t>
  </si>
  <si>
    <t xml:space="preserve">Adapter les outils liés à la coordination et à la gestion des camps au contexte d’urgence prévu afin d’évaluer les besoins, de cartographier et de faciliter la coordination de la prestation des services, de détecter les lacunes dans la prestation, de partager des informations sur les services disponibles et de suivre les mouvements de populations au niveau des camps/sites (outils disponibles auprès du groupe sectoriel mondial de la coordination et de la gestion des camps ou déjà mis au point pour d’autres contextes nationaux). </t>
  </si>
  <si>
    <t xml:space="preserve">En tant que représentant de l’organisme opérationnel ou chef de file sectoriel de la coordination et de la gestion des camps (s’il est activé), tenir à jour la cartographie de la présence des autorités et des acteurs humanitaires à des fins de gestion et de coordination à l’échelle du site, dans les zones susceptibles d’être touchées par urgences liées au déplacement interne de populations, et de la manière dont leur présence et leurs capacités peuvent être perturbées.  </t>
  </si>
  <si>
    <t xml:space="preserve">En tant que représentant de l’organisme opérationnel ou chef de file sectoriel de la coordination et de la gestion des camps (s’il est activé), intensifier les initiatives de renforcement des capacités des autorités à différents niveaux afin de renforcer les responsabilités quant à l’administration et à la gestion des camps. </t>
  </si>
  <si>
    <t>S’assurer que la préparation de plans d’urgence dans le cadre de la coordination et de la gestion des camps et la stratégie de réponse intègrent de façon appropriée les principes et normes de protection afin de garantir la responsabilité à l’égard des populations touchées, en mettant l’accent sur les activités essentielles de coordination et de gestion des camps.</t>
  </si>
  <si>
    <t>À l’aune des discussions interinstitutionnelles sur la situation en cours et les besoins émergents, l’équipe dirigeante saisit toutes les possibilités pour encourager le déploiement du groupe sectoriel de la coordination et de la gestion des camps dirigé par le HCR dans les scénarios de déplacements de populations dus à des conflits, ainsi que la mise en place de modalités de coordination des groupes sectoriels concernés, y compris au travers de partenariats potentiels (notamment pour la gestion des camps).</t>
  </si>
  <si>
    <t xml:space="preserve">Évoquer les différentes pistes pour augmenter les effectifs du groupe sectoriel/groupe de travail sur la coordination et la gestion des camps et des équipes d’appui à la gestion du groupe sectoriel et d’appui opérationnel (responsables coordonnateurs sur le terrain, administrateurs de terrain, responsables de la coordination et de la gestion des camps/de gestion du site, etc.). </t>
  </si>
  <si>
    <t xml:space="preserve">Au cours de la réunion du groupe sectoriel, aborder et passer en revue les niveaux de préparation, la cartographie de la présence et des capacités des partenaires, la préparation de plans d’urgence et la stratégie d’intervention (approche de la préparation à l’intervention d’urgence du CPI) et examiner/adapter, en fonction des besoins, les outils disponibles pour appuyer les activités de coordination et de gestion des camps à l’aune des scénarios d’urgence prévus. </t>
  </si>
  <si>
    <t xml:space="preserve">Participer aux processus intersectoriels de préparation de plans d’urgence, contribuer à l’analyse générale et proposer le plan d’exécution opérationnelle spécifique au groupe sectoriel (approche de la préparation à l’intervention d’urgence du CPI). </t>
  </si>
  <si>
    <t xml:space="preserve">Passer en revue les besoins/possibilités relatifs à l’établissement de forums/groupes de travail de coordination opérationnelle infranationale, à l’adoption d’approches de substitution et à l’organisation de formations destinées aux coordonnateurs désignés. </t>
  </si>
  <si>
    <t xml:space="preserve">Identifier et valider la nécessité de constituer de nouveaux groupes de travail techniques spécialisés et soumis à un calendrier pour mettre au point des mesures de préparation et des interventions (renforcement des capacités, etc.). </t>
  </si>
  <si>
    <t xml:space="preserve">Participer au groupe sectoriel de la coordination et de la gestion des camps en tant que membre actif et alimenter les discussions sur la préparation aux situations d’urgence et l’élaboration de plans d’urgence, en vue d’aligner les mesures de préparation internes du HCR sur la stratégie de préparation/d’intervention et d’appuyer l’intégration des mesures de protection. </t>
  </si>
  <si>
    <t>Dans les contextes d’installation de populations déplacées dans des zones apparentées à des camps.</t>
  </si>
  <si>
    <t>Dans les contextes où l’établissement de camps de personnes en situation de déplacement interne est considéré comme la solution d’hébergement temporaire la plus appropriée, dans le cadre de l’intervention d’urgence prévue.</t>
  </si>
  <si>
    <t>Dans les contextes de camps/sites dans le cadre de l’intervention d’urgence prévue.</t>
  </si>
  <si>
    <t>Dans toutes les situations de déplacements dus à des conflits ou des catastrophes, par l’intermédiaire des équipes sur le terrain ou de tout autre personnel compétent (chargé des abris et de la protection notamment).</t>
  </si>
  <si>
    <r>
      <rPr>
        <sz val="11"/>
        <rFont val="Arial"/>
        <family val="2"/>
      </rPr>
      <t>Faciliter la mise en œuvre des formations obligatoires sur la sécurité (BSAFE, SSAFE) et de toutes les formations supplémentaires pertinentes et adaptées aux besoins destinées à l’ensemble du personnel, par exemple la formation sur le programme d’apprentissage en matière de sécurité pour les cadres supérieurs ayant des responsabilités et des obligations en matière de sécurité. Vous pouvez accéder au module de formation BSAFE à l’adresse suivante :</t>
    </r>
    <r>
      <rPr>
        <u/>
        <sz val="11"/>
        <color theme="10"/>
        <rFont val="Arial"/>
        <family val="2"/>
      </rPr>
      <t xml:space="preserve"> https://training.dss.un.org/. </t>
    </r>
  </si>
  <si>
    <r>
      <rPr>
        <sz val="11"/>
        <rFont val="Arial"/>
        <family val="2"/>
      </rPr>
      <t>En coordination avec l’administration, organiser l’entretien et la distribution de trousses de premiers secours et d’extincteurs dans les véhicules et les locaux du HCR. En coordination avec les services médicaux, le DSS et le Fonds des Nations Unies pour la population, selon le domaine de responsabilité, s’assurer que tous les bureaux du HCR disposent de trousses de prophylaxie post-exposition adéquates et que le personnel a connaissance des responsables et des administrateurs de leur domaine de responsabilité.</t>
    </r>
    <r>
      <rPr>
        <u/>
        <sz val="11"/>
        <color theme="10"/>
        <rFont val="Arial"/>
        <family val="2"/>
      </rPr>
      <t xml:space="preserve"> https://hr.un.org/page/hiv-pep-kit-management. </t>
    </r>
  </si>
  <si>
    <r>
      <rPr>
        <sz val="11"/>
        <rFont val="Arial"/>
        <family val="2"/>
      </rPr>
      <t xml:space="preserve">Prendre part à l’exercice d’évaluation de la criticité des programmes dans les lieux d’affectation à haut risque. Mettre à jour le plan de continuité des activités. </t>
    </r>
    <r>
      <rPr>
        <u/>
        <sz val="11"/>
        <color theme="10"/>
        <rFont val="Arial"/>
        <family val="2"/>
      </rPr>
      <t>Guide du HCR sur la criticité des programmes.</t>
    </r>
  </si>
  <si>
    <r>
      <rPr>
        <sz val="11"/>
        <rFont val="Arial"/>
        <family val="2"/>
      </rPr>
      <t>Lancer une évaluation des besoins et des lacunes en matière de technologies de l’information à l’échelle nationale, en s’appuyant sur le</t>
    </r>
    <r>
      <rPr>
        <u/>
        <sz val="11"/>
        <color theme="10"/>
        <rFont val="Arial"/>
        <family val="2"/>
      </rPr>
      <t xml:space="preserve"> modèle de rapport d’évaluation TI pour la préparation.</t>
    </r>
  </si>
  <si>
    <t>S’assurer de la disponibilité d’un prestataire de services financiers : vérifier si le prestataire de services financiers existant est en mesure de prendre en charge l’intervention d’urgence et, dans le cas contraire, lancer le processus de passation de marchés. S’assurer que les mécanismes de distribution sélectionnés peuvent être utilisés pour les personnes réfugiées et déplacées, conformément aux réglementations relatives à l’approche « connaître son client ». Voir : https://intranet.unhcr.org/content/dam/unhcr/intranet/protection-operations/cash-based-interventions/documents/english/tools-guidance/CBI%20Repository.pdf</t>
  </si>
  <si>
    <r>
      <t>N</t>
    </r>
    <r>
      <rPr>
        <vertAlign val="superscript"/>
        <sz val="11"/>
        <color theme="0"/>
        <rFont val="Arial"/>
        <family val="2"/>
      </rPr>
      <t>o</t>
    </r>
  </si>
  <si>
    <t>Situations de réfugiés et situations de déplacement interne (HCR en tant que chef de file sectoriel et HCR en interne)</t>
  </si>
  <si>
    <t>Renforcer la capacité des intervenants à élaborer et à mettre en place une réponse coordonnée fondée sur la gestion de l’information en contexte d’urgence. Cela peut passer par le renforcement des capacités des acteurs locaux et internationaux, l’évaluation des besoins en ressources en matière de données selon différents scénarios d’urgence, la mise en liaison avec les autorités gouvernementales compétentes, ou encore la création ou la consolidation d’un groupe de travail sur la gestion de l’information. Ledit groupe peut préparer en amont les éléments suivants : partage des données et des informations, définition de typologies communes, accord sur les éléments et services communs (p. ex., programme de départs organisés, matrice 3/4/5W, évaluations conjointes, etc.).</t>
  </si>
  <si>
    <t>Lorsque les interventions en espèces constituent la modalité de réponse approuvée, veiller à faire appel à des prestataires de services financiers selon une approche collaborative (activités communes d’achats avec d’autres organismes ou ajout d’une clause de collaboration dans les contrats). Si le HCR et/ou ses partenaires ont déjà établi un contrat avec un prestataire de services financiers, ledit contrat doit être respecté.</t>
  </si>
  <si>
    <t xml:space="preserve">Vérifier l’adéquation entre les structures d’approvisionnement et de logistique du HCR et déterminer les besoins supplémentaires éventuels en matière de transports/logistique/capacités d’entreposage ou la possibilité de partager les espaces d’entreposage et les actifs logistiques avec d’autres acteurs humanitaires au regard i) des volumes prévus de marchandises/d’articles achetés et reçus ; ii) des capacités d’entreposage du HCR ; et iii) des discussions menées avec d’autres organismes des Nations Unies concernant leurs capacités logistiques (par l’intermédiaire du groupe sectoriel de la logistique, s’il est activé).  </t>
  </si>
  <si>
    <t>Convenir des responsabilités en matière de leadership ou de leadership conjoint pour la coordination de l’intervention dans le secteur de l’éducation aux niveaux national et infranational.</t>
  </si>
  <si>
    <t xml:space="preserve">S’assurer de la disponibilité des informations suivantes : données antérieures à la crise, capacités préexistantes (en personnel et en équipements), sources des données, domaines et propriétaires des données et données opérationnelles communes (pays d’asile et pays d’origine, ou zones d’origine et de déplacement lorsqu’il s’agit de déplacements internes).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</si>
</sst>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7" x14ac:knownFonts="1">
    <font>
      <sz val="11"/>
      <color theme="1"/>
      <name val="Arial"/>
      <family val="2"/>
    </font>
    <font>
      <sz val="11"/>
      <color theme="1"/>
      <name val="Arial"/>
      <family val="2"/>
    </font>
    <font>
      <sz val="11"/>
      <color theme="0"/>
      <name val="Arial"/>
      <family val="2"/>
    </font>
    <font>
      <sz val="12"/>
      <color theme="1"/>
      <name val="Arial"/>
      <family val="2"/>
    </font>
    <font>
      <sz val="12"/>
      <color theme="0"/>
      <name val="Arial"/>
      <family val="2"/>
    </font>
    <font>
      <b/>
      <sz val="12"/>
      <color theme="1"/>
      <name val="Arial"/>
      <family val="2"/>
    </font>
    <font>
      <i/>
      <sz val="12"/>
      <color rgb="FF0070C0"/>
      <name val="Arial"/>
      <family val="2"/>
    </font>
    <font>
      <sz val="11"/>
      <color rgb="FF000000"/>
      <name val="Arial"/>
      <family val="2"/>
    </font>
    <font>
      <u/>
      <sz val="11"/>
      <color theme="10"/>
      <name val="Arial"/>
      <family val="2"/>
    </font>
    <font>
      <b/>
      <sz val="11"/>
      <color theme="1"/>
      <name val="Arial"/>
      <family val="2"/>
    </font>
    <font>
      <sz val="12"/>
      <name val="Arial"/>
      <family val="2"/>
    </font>
    <font>
      <sz val="16"/>
      <color theme="0"/>
      <name val="Arial"/>
      <family val="2"/>
    </font>
    <font>
      <sz val="8"/>
      <color theme="1"/>
      <name val="Calibri"/>
      <family val="2"/>
    </font>
    <font>
      <sz val="12"/>
      <color theme="1"/>
      <name val="Calibri Light"/>
      <family val="2"/>
    </font>
    <font>
      <sz val="11"/>
      <name val="Arial"/>
      <family val="2"/>
    </font>
    <font>
      <sz val="11"/>
      <color rgb="FF0070C0"/>
      <name val="Arial"/>
      <family val="2"/>
    </font>
    <font>
      <vertAlign val="superscript"/>
      <sz val="11"/>
      <color theme="0"/>
      <name val="Arial"/>
      <family val="2"/>
    </font>
  </fonts>
  <fills count="14">
    <fill>
      <patternFill patternType="none"/>
    </fill>
    <fill>
      <patternFill patternType="gray125"/>
    </fill>
    <fill>
      <patternFill patternType="solid">
        <fgColor rgb="FF0070C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116">
    <xf numFmtId="0" fontId="0" fillId="0" borderId="0" xfId="0"/>
    <xf numFmtId="0" fontId="0" fillId="2" borderId="0" xfId="0" applyFill="1"/>
    <xf numFmtId="0" fontId="2" fillId="0" borderId="0" xfId="0" applyFont="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xf>
    <xf numFmtId="0" fontId="3" fillId="5" borderId="9" xfId="0" applyFont="1" applyFill="1" applyBorder="1"/>
    <xf numFmtId="0" fontId="5" fillId="5" borderId="9" xfId="0" applyFont="1" applyFill="1" applyBorder="1" applyAlignment="1">
      <alignment horizontal="right"/>
    </xf>
    <xf numFmtId="164" fontId="3" fillId="5" borderId="9" xfId="1" applyFont="1" applyFill="1" applyBorder="1"/>
    <xf numFmtId="0" fontId="3" fillId="5" borderId="11" xfId="0" applyFont="1" applyFill="1" applyBorder="1"/>
    <xf numFmtId="0" fontId="3" fillId="5" borderId="11" xfId="0" applyFont="1" applyFill="1" applyBorder="1" applyAlignment="1">
      <alignment horizontal="right"/>
    </xf>
    <xf numFmtId="0" fontId="3" fillId="5" borderId="1" xfId="0" applyFont="1" applyFill="1" applyBorder="1" applyAlignment="1">
      <alignment horizontal="center" vertical="top"/>
    </xf>
    <xf numFmtId="0" fontId="3" fillId="5" borderId="2" xfId="0" applyFont="1" applyFill="1" applyBorder="1" applyAlignment="1">
      <alignment wrapText="1"/>
    </xf>
    <xf numFmtId="0" fontId="3" fillId="5" borderId="3" xfId="0" applyFont="1" applyFill="1" applyBorder="1"/>
    <xf numFmtId="0" fontId="3" fillId="5" borderId="4" xfId="0" applyFont="1" applyFill="1" applyBorder="1" applyAlignment="1">
      <alignment horizontal="center" vertical="top"/>
    </xf>
    <xf numFmtId="0" fontId="3" fillId="5" borderId="5" xfId="0" applyFont="1" applyFill="1" applyBorder="1" applyAlignment="1">
      <alignment wrapText="1"/>
    </xf>
    <xf numFmtId="0" fontId="3" fillId="5" borderId="6" xfId="0" applyFont="1" applyFill="1" applyBorder="1"/>
    <xf numFmtId="0" fontId="0" fillId="4" borderId="7" xfId="0" applyFill="1" applyBorder="1" applyAlignment="1">
      <alignment horizontal="center" vertical="top"/>
    </xf>
    <xf numFmtId="0" fontId="0" fillId="0" borderId="7" xfId="0" applyBorder="1"/>
    <xf numFmtId="164" fontId="0" fillId="0" borderId="7" xfId="1" applyFont="1" applyBorder="1"/>
    <xf numFmtId="0" fontId="0" fillId="0" borderId="7" xfId="0" applyBorder="1" applyAlignment="1">
      <alignment vertical="top" wrapText="1"/>
    </xf>
    <xf numFmtId="0" fontId="0" fillId="0" borderId="13" xfId="0" applyBorder="1" applyAlignment="1">
      <alignment vertical="top" wrapText="1"/>
    </xf>
    <xf numFmtId="0" fontId="0" fillId="0" borderId="13" xfId="0" applyBorder="1"/>
    <xf numFmtId="164" fontId="0" fillId="0" borderId="13" xfId="1" applyFont="1" applyBorder="1"/>
    <xf numFmtId="0" fontId="7" fillId="0" borderId="7" xfId="0" applyFont="1" applyBorder="1" applyAlignment="1">
      <alignment vertical="top" wrapText="1"/>
    </xf>
    <xf numFmtId="0" fontId="0" fillId="0" borderId="7" xfId="0" applyBorder="1" applyAlignment="1">
      <alignment wrapText="1"/>
    </xf>
    <xf numFmtId="0" fontId="0" fillId="2" borderId="0" xfId="0" applyFill="1" applyAlignment="1">
      <alignment horizontal="center"/>
    </xf>
    <xf numFmtId="0" fontId="8" fillId="0" borderId="7" xfId="2" applyBorder="1" applyAlignment="1">
      <alignment vertical="top" wrapText="1"/>
    </xf>
    <xf numFmtId="0" fontId="9" fillId="0" borderId="0" xfId="0" applyFont="1"/>
    <xf numFmtId="0" fontId="4" fillId="3" borderId="22" xfId="0" applyFont="1" applyFill="1" applyBorder="1" applyAlignment="1">
      <alignment horizontal="center"/>
    </xf>
    <xf numFmtId="164" fontId="0" fillId="7" borderId="7" xfId="1" applyFont="1" applyFill="1" applyBorder="1"/>
    <xf numFmtId="164" fontId="10" fillId="7" borderId="23" xfId="1" applyFont="1" applyFill="1" applyBorder="1"/>
    <xf numFmtId="164" fontId="10" fillId="7" borderId="25" xfId="1" applyFont="1" applyFill="1" applyBorder="1"/>
    <xf numFmtId="164" fontId="4" fillId="3" borderId="24" xfId="1" applyFont="1" applyFill="1" applyBorder="1"/>
    <xf numFmtId="0" fontId="4" fillId="3" borderId="19" xfId="0" applyFont="1" applyFill="1" applyBorder="1" applyAlignment="1">
      <alignment horizontal="right"/>
    </xf>
    <xf numFmtId="0" fontId="3" fillId="5" borderId="2" xfId="0" applyFont="1" applyFill="1" applyBorder="1" applyAlignment="1">
      <alignment horizontal="center" vertical="top"/>
    </xf>
    <xf numFmtId="0" fontId="3" fillId="5" borderId="5" xfId="0" applyFont="1" applyFill="1" applyBorder="1" applyAlignment="1">
      <alignment horizontal="center" vertical="top"/>
    </xf>
    <xf numFmtId="0" fontId="0" fillId="0" borderId="16" xfId="0" applyBorder="1" applyAlignment="1">
      <alignment vertical="top" wrapText="1"/>
    </xf>
    <xf numFmtId="0" fontId="0" fillId="0" borderId="16" xfId="0" applyBorder="1"/>
    <xf numFmtId="0" fontId="0" fillId="8" borderId="7" xfId="0" applyFill="1" applyBorder="1" applyAlignment="1">
      <alignment horizontal="center" vertical="top"/>
    </xf>
    <xf numFmtId="0" fontId="0" fillId="9" borderId="7" xfId="0" applyFill="1" applyBorder="1" applyAlignment="1">
      <alignment horizontal="center" vertical="top"/>
    </xf>
    <xf numFmtId="0" fontId="0" fillId="10" borderId="7" xfId="0" applyFill="1" applyBorder="1" applyAlignment="1">
      <alignment horizontal="center" vertical="top"/>
    </xf>
    <xf numFmtId="0" fontId="0" fillId="5" borderId="1" xfId="0" applyFill="1" applyBorder="1"/>
    <xf numFmtId="0" fontId="0" fillId="5" borderId="2" xfId="0" applyFill="1" applyBorder="1"/>
    <xf numFmtId="0" fontId="0" fillId="5" borderId="4" xfId="0" applyFill="1" applyBorder="1"/>
    <xf numFmtId="0" fontId="0" fillId="5" borderId="5" xfId="0" applyFill="1" applyBorder="1"/>
    <xf numFmtId="0" fontId="0" fillId="9" borderId="13" xfId="0" applyFill="1" applyBorder="1" applyAlignment="1">
      <alignment horizontal="center" vertical="top"/>
    </xf>
    <xf numFmtId="0" fontId="4" fillId="0" borderId="0" xfId="0" applyFont="1"/>
    <xf numFmtId="0" fontId="2" fillId="0" borderId="0" xfId="0" applyFont="1"/>
    <xf numFmtId="0" fontId="2" fillId="0" borderId="0" xfId="0" applyFont="1" applyAlignment="1">
      <alignment horizontal="center"/>
    </xf>
    <xf numFmtId="0" fontId="0" fillId="10" borderId="7" xfId="0" applyFill="1" applyBorder="1" applyAlignment="1">
      <alignment horizontal="center" vertical="top" wrapText="1"/>
    </xf>
    <xf numFmtId="0" fontId="0" fillId="0" borderId="7" xfId="0" applyBorder="1" applyAlignment="1">
      <alignment horizontal="left" vertical="top" wrapText="1"/>
    </xf>
    <xf numFmtId="0" fontId="0" fillId="0" borderId="7" xfId="0" applyBorder="1" applyAlignment="1">
      <alignment vertical="top"/>
    </xf>
    <xf numFmtId="0" fontId="0" fillId="8" borderId="7" xfId="0" applyFill="1" applyBorder="1" applyAlignment="1">
      <alignment horizontal="center" vertical="top" wrapText="1"/>
    </xf>
    <xf numFmtId="0" fontId="0" fillId="9" borderId="7" xfId="0" applyFill="1" applyBorder="1" applyAlignment="1">
      <alignment horizontal="center" vertical="top" wrapText="1"/>
    </xf>
    <xf numFmtId="0" fontId="0" fillId="11" borderId="7" xfId="0" applyFill="1" applyBorder="1" applyAlignment="1">
      <alignment horizontal="center" vertical="top"/>
    </xf>
    <xf numFmtId="0" fontId="13" fillId="0" borderId="0" xfId="0" applyFont="1" applyAlignment="1">
      <alignment vertical="center"/>
    </xf>
    <xf numFmtId="0" fontId="0" fillId="2" borderId="0" xfId="0" applyFill="1" applyAlignment="1">
      <alignment vertical="top" wrapText="1"/>
    </xf>
    <xf numFmtId="0" fontId="3" fillId="5" borderId="3" xfId="0" applyFont="1" applyFill="1" applyBorder="1" applyAlignment="1">
      <alignment vertical="top" wrapText="1"/>
    </xf>
    <xf numFmtId="0" fontId="3" fillId="5" borderId="6" xfId="0" applyFont="1" applyFill="1" applyBorder="1" applyAlignment="1">
      <alignment vertical="top" wrapText="1"/>
    </xf>
    <xf numFmtId="0" fontId="0" fillId="2" borderId="0" xfId="0" applyFill="1" applyAlignment="1">
      <alignment wrapText="1"/>
    </xf>
    <xf numFmtId="0" fontId="3" fillId="5" borderId="3" xfId="0" applyFont="1" applyFill="1" applyBorder="1" applyAlignment="1">
      <alignment wrapText="1"/>
    </xf>
    <xf numFmtId="0" fontId="3" fillId="5" borderId="6" xfId="0" applyFont="1" applyFill="1" applyBorder="1" applyAlignment="1">
      <alignment wrapText="1"/>
    </xf>
    <xf numFmtId="0" fontId="14" fillId="10" borderId="7" xfId="0" applyFont="1" applyFill="1" applyBorder="1" applyAlignment="1">
      <alignment horizontal="center" vertical="top"/>
    </xf>
    <xf numFmtId="0" fontId="14" fillId="0" borderId="7" xfId="0" applyFont="1" applyBorder="1" applyAlignment="1">
      <alignment vertical="top" wrapText="1"/>
    </xf>
    <xf numFmtId="0" fontId="7" fillId="12" borderId="7" xfId="0" applyFont="1" applyFill="1" applyBorder="1" applyAlignment="1">
      <alignment vertical="top" wrapText="1"/>
    </xf>
    <xf numFmtId="0" fontId="12" fillId="0" borderId="0" xfId="0" applyFont="1" applyAlignment="1">
      <alignment vertical="center" wrapText="1"/>
    </xf>
    <xf numFmtId="0" fontId="8" fillId="0" borderId="0" xfId="2" applyAlignment="1">
      <alignment vertical="top" wrapText="1"/>
    </xf>
    <xf numFmtId="0" fontId="0" fillId="9" borderId="16" xfId="0" applyFill="1" applyBorder="1" applyAlignment="1">
      <alignment horizontal="center" vertical="top"/>
    </xf>
    <xf numFmtId="0" fontId="14" fillId="0" borderId="13" xfId="0" applyFont="1" applyBorder="1" applyAlignment="1">
      <alignment vertical="top" wrapText="1"/>
    </xf>
    <xf numFmtId="0" fontId="0" fillId="13" borderId="0" xfId="0" applyFill="1"/>
    <xf numFmtId="0" fontId="0" fillId="12" borderId="7" xfId="0" applyFill="1" applyBorder="1" applyAlignment="1">
      <alignment wrapText="1"/>
    </xf>
    <xf numFmtId="0" fontId="0" fillId="12" borderId="7" xfId="0" applyFill="1" applyBorder="1" applyAlignment="1">
      <alignment vertical="top" wrapText="1"/>
    </xf>
    <xf numFmtId="0" fontId="0" fillId="12" borderId="7" xfId="0" applyFill="1" applyBorder="1"/>
    <xf numFmtId="0" fontId="0" fillId="12" borderId="0" xfId="0" applyFill="1"/>
    <xf numFmtId="0" fontId="8" fillId="0" borderId="7" xfId="2" applyBorder="1"/>
    <xf numFmtId="0" fontId="3" fillId="6" borderId="7" xfId="0" applyFont="1" applyFill="1" applyBorder="1" applyAlignment="1">
      <alignment vertical="center" wrapText="1"/>
    </xf>
    <xf numFmtId="0" fontId="3" fillId="6" borderId="13" xfId="0" applyFont="1" applyFill="1" applyBorder="1" applyAlignment="1">
      <alignment vertical="center" wrapText="1"/>
    </xf>
    <xf numFmtId="0" fontId="0" fillId="7" borderId="7" xfId="0" applyFill="1" applyBorder="1" applyAlignment="1">
      <alignment horizontal="center" vertical="top" wrapText="1"/>
    </xf>
    <xf numFmtId="0" fontId="0" fillId="7" borderId="13" xfId="0" applyFill="1" applyBorder="1" applyAlignment="1">
      <alignment horizontal="center" vertical="top" wrapText="1"/>
    </xf>
    <xf numFmtId="0" fontId="4" fillId="3" borderId="13"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5" borderId="2" xfId="0" applyFont="1" applyFill="1" applyBorder="1" applyAlignment="1">
      <alignment horizontal="center" vertical="top" wrapText="1"/>
    </xf>
    <xf numFmtId="0" fontId="3" fillId="5" borderId="5" xfId="0" applyFont="1" applyFill="1" applyBorder="1" applyAlignment="1">
      <alignment horizontal="center" vertical="top" wrapText="1"/>
    </xf>
    <xf numFmtId="0" fontId="14" fillId="10" borderId="7" xfId="0" applyFont="1" applyFill="1" applyBorder="1" applyAlignment="1">
      <alignment horizontal="center" vertical="top" wrapText="1"/>
    </xf>
    <xf numFmtId="0" fontId="0" fillId="5" borderId="2" xfId="0" applyFill="1" applyBorder="1" applyAlignment="1">
      <alignment wrapText="1"/>
    </xf>
    <xf numFmtId="0" fontId="0" fillId="5" borderId="5" xfId="0" applyFill="1" applyBorder="1" applyAlignment="1">
      <alignment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0" fillId="3" borderId="15" xfId="0" applyFill="1" applyBorder="1" applyAlignment="1">
      <alignment horizontal="center" vertical="center"/>
    </xf>
    <xf numFmtId="0" fontId="11" fillId="2" borderId="0" xfId="0" applyFont="1" applyFill="1" applyAlignment="1">
      <alignment horizontal="left" vertical="top"/>
    </xf>
    <xf numFmtId="164" fontId="3" fillId="5" borderId="11" xfId="1" applyFont="1" applyFill="1" applyBorder="1" applyAlignment="1">
      <alignment horizontal="center"/>
    </xf>
    <xf numFmtId="0" fontId="11" fillId="2" borderId="0" xfId="0" applyFont="1" applyFill="1" applyAlignment="1">
      <alignment horizontal="left" vertical="top" wrapText="1"/>
    </xf>
    <xf numFmtId="0" fontId="0" fillId="2" borderId="0" xfId="0" applyFill="1" applyAlignment="1">
      <alignment horizontal="left" vertical="top" wrapText="1"/>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8" xfId="0" applyFont="1" applyFill="1" applyBorder="1" applyAlignment="1">
      <alignment horizontal="center" vertical="center"/>
    </xf>
    <xf numFmtId="0" fontId="2" fillId="3" borderId="12"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3" xfId="0" applyFont="1" applyFill="1" applyBorder="1" applyAlignment="1">
      <alignment horizontal="center" vertical="center"/>
    </xf>
    <xf numFmtId="0" fontId="0" fillId="2" borderId="0" xfId="0" applyFill="1" applyAlignment="1">
      <alignment horizontal="left" vertical="top"/>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0" xfId="0" applyFont="1" applyFill="1" applyBorder="1" applyAlignment="1">
      <alignment horizontal="center" vertical="top" wrapText="1"/>
    </xf>
    <xf numFmtId="0" fontId="4" fillId="3" borderId="14" xfId="0" applyFont="1" applyFill="1" applyBorder="1" applyAlignment="1">
      <alignment horizontal="center" vertical="top" wrapText="1"/>
    </xf>
    <xf numFmtId="0" fontId="2" fillId="3" borderId="9" xfId="0" applyFont="1" applyFill="1" applyBorder="1" applyAlignment="1">
      <alignment horizontal="center" vertical="center" wrapText="1"/>
    </xf>
    <xf numFmtId="0" fontId="11" fillId="2" borderId="0" xfId="0" applyFont="1" applyFill="1" applyAlignment="1">
      <alignment horizontal="center" vertical="top"/>
    </xf>
    <xf numFmtId="0" fontId="2" fillId="3" borderId="9"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4" xfId="0"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331788</xdr:colOff>
      <xdr:row>0</xdr:row>
      <xdr:rowOff>159544</xdr:rowOff>
    </xdr:from>
    <xdr:to>
      <xdr:col>9</xdr:col>
      <xdr:colOff>1036344</xdr:colOff>
      <xdr:row>4</xdr:row>
      <xdr:rowOff>11859</xdr:rowOff>
    </xdr:to>
    <xdr:pic>
      <xdr:nvPicPr>
        <xdr:cNvPr id="4" name="Picture 3">
          <a:extLst>
            <a:ext uri="{FF2B5EF4-FFF2-40B4-BE49-F238E27FC236}">
              <a16:creationId xmlns:a16="http://schemas.microsoft.com/office/drawing/2014/main" id="{596ED24D-3C74-450B-899E-59DFD24E383C}"/>
            </a:ext>
          </a:extLst>
        </xdr:cNvPr>
        <xdr:cNvPicPr>
          <a:picLocks noChangeAspect="1"/>
        </xdr:cNvPicPr>
      </xdr:nvPicPr>
      <xdr:blipFill>
        <a:blip xmlns:r="http://schemas.openxmlformats.org/officeDocument/2006/relationships" r:embed="rId1"/>
        <a:stretch>
          <a:fillRect/>
        </a:stretch>
      </xdr:blipFill>
      <xdr:spPr>
        <a:xfrm>
          <a:off x="11761788" y="159544"/>
          <a:ext cx="1701506" cy="563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4" name="Picture 3">
          <a:extLst>
            <a:ext uri="{FF2B5EF4-FFF2-40B4-BE49-F238E27FC236}">
              <a16:creationId xmlns:a16="http://schemas.microsoft.com/office/drawing/2014/main" id="{25AD488B-34C1-44BA-A8AA-686C3BDEC00A}"/>
            </a:ext>
          </a:extLst>
        </xdr:cNvPr>
        <xdr:cNvPicPr>
          <a:picLocks noChangeAspect="1"/>
        </xdr:cNvPicPr>
      </xdr:nvPicPr>
      <xdr:blipFill>
        <a:blip xmlns:r="http://schemas.openxmlformats.org/officeDocument/2006/relationships" r:embed="rId1"/>
        <a:stretch>
          <a:fillRect/>
        </a:stretch>
      </xdr:blipFill>
      <xdr:spPr>
        <a:xfrm>
          <a:off x="11176000" y="177800"/>
          <a:ext cx="1725318" cy="5547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FF74AD58-CCD1-4585-9756-A9F53A986A9D}"/>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2</xdr:row>
      <xdr:rowOff>364284</xdr:rowOff>
    </xdr:to>
    <xdr:pic>
      <xdr:nvPicPr>
        <xdr:cNvPr id="2" name="Picture 1">
          <a:extLst>
            <a:ext uri="{FF2B5EF4-FFF2-40B4-BE49-F238E27FC236}">
              <a16:creationId xmlns:a16="http://schemas.microsoft.com/office/drawing/2014/main" id="{87B7ED2E-2488-4226-ACF5-58C5AA2FDFFC}"/>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B80A74AC-6E7B-489A-81DF-843F0EFB8143}"/>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2334</xdr:rowOff>
    </xdr:to>
    <xdr:pic>
      <xdr:nvPicPr>
        <xdr:cNvPr id="2" name="Picture 1">
          <a:extLst>
            <a:ext uri="{FF2B5EF4-FFF2-40B4-BE49-F238E27FC236}">
              <a16:creationId xmlns:a16="http://schemas.microsoft.com/office/drawing/2014/main" id="{323B1D49-4E9D-491A-9BB3-6CA2040F634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AA80AF22-5B4E-4A38-949B-3F7D404F0D30}"/>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476A2B34-B624-4672-851F-0D80AAE6D6A0}"/>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8BD68747-3C8B-4E92-8F1B-BA1CDE64143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4</xdr:row>
      <xdr:rowOff>21384</xdr:rowOff>
    </xdr:to>
    <xdr:pic>
      <xdr:nvPicPr>
        <xdr:cNvPr id="4" name="Picture 3">
          <a:extLst>
            <a:ext uri="{FF2B5EF4-FFF2-40B4-BE49-F238E27FC236}">
              <a16:creationId xmlns:a16="http://schemas.microsoft.com/office/drawing/2014/main" id="{D50E5EFD-DA35-4172-84BE-25E87B8ADF4A}"/>
            </a:ext>
          </a:extLst>
        </xdr:cNvPr>
        <xdr:cNvPicPr>
          <a:picLocks noChangeAspect="1"/>
        </xdr:cNvPicPr>
      </xdr:nvPicPr>
      <xdr:blipFill>
        <a:blip xmlns:r="http://schemas.openxmlformats.org/officeDocument/2006/relationships" r:embed="rId1"/>
        <a:stretch>
          <a:fillRect/>
        </a:stretch>
      </xdr:blipFill>
      <xdr:spPr>
        <a:xfrm>
          <a:off x="10134600" y="180975"/>
          <a:ext cx="1725318" cy="5643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1840676</xdr:colOff>
      <xdr:row>4</xdr:row>
      <xdr:rowOff>21384</xdr:rowOff>
    </xdr:to>
    <xdr:pic>
      <xdr:nvPicPr>
        <xdr:cNvPr id="4" name="Picture 3">
          <a:extLst>
            <a:ext uri="{FF2B5EF4-FFF2-40B4-BE49-F238E27FC236}">
              <a16:creationId xmlns:a16="http://schemas.microsoft.com/office/drawing/2014/main" id="{26A8AC20-83B0-4F75-B5A1-CD820D84AE2F}"/>
            </a:ext>
          </a:extLst>
        </xdr:cNvPr>
        <xdr:cNvPicPr>
          <a:picLocks noChangeAspect="1"/>
        </xdr:cNvPicPr>
      </xdr:nvPicPr>
      <xdr:blipFill>
        <a:blip xmlns:r="http://schemas.openxmlformats.org/officeDocument/2006/relationships" r:embed="rId1"/>
        <a:stretch>
          <a:fillRect/>
        </a:stretch>
      </xdr:blipFill>
      <xdr:spPr>
        <a:xfrm>
          <a:off x="11137900" y="177800"/>
          <a:ext cx="1728493" cy="5547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20Folders/Work/05%20May%202023/PR11%20UNHCR%20Emergency/Source/Annex-7---List-of-Preparedness-Actions--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FI-CRI-CBI-Food"/>
      <sheetName val="Health-Education"/>
      <sheetName val="ER-Comms-Inter-Agency"/>
      <sheetName val="Admin Finance-HR-FSS"/>
      <sheetName val="Protection"/>
      <sheetName val="Supply and Procurement"/>
      <sheetName val="Data-Registration-IM-IT"/>
      <sheetName val="Settlement-Shelter-WASH"/>
      <sheetName val="Programme"/>
      <sheetName val="CCC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9">
          <cell r="G29">
            <v>0</v>
          </cell>
          <cell r="H29">
            <v>0</v>
          </cell>
        </row>
      </sheetData>
      <sheetData sheetId="1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tranet.unhcr.org/en/protection-programme/cash-based-interventions/cash-coordination-package.html" TargetMode="External"/><Relationship Id="rId1" Type="http://schemas.openxmlformats.org/officeDocument/2006/relationships/hyperlink" Target="https://intranet.unhcr.org/content/dam/unhcr/intranet/protection-operations/cash-based-interventions/documents/english/tools-guidance/CBI%20Repository.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file:///C:\:w:\t\DESS-EmergencyPDP\EXEdQUcV7lNDvi_E6hiuaOoBnQLjCGurLmm4eJKDpQjcoQ%3fe=Ym3wpw"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training.dss.un.org/" TargetMode="External"/><Relationship Id="rId2" Type="http://schemas.openxmlformats.org/officeDocument/2006/relationships/hyperlink" Target="https://intranet.unhcr.org/content/dam/unhcr/intranet/staff%20support/fieldsecurityservice/documents/en/UNHCR_Programme_Criticality_Guide.pdf" TargetMode="External"/><Relationship Id="rId1" Type="http://schemas.openxmlformats.org/officeDocument/2006/relationships/hyperlink" Target="https://hr.un.org/page/hiv-pep-kit-management"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ur02.safelinks.protection.outlook.com/?url=https%3A%2F%2Funhcr365.sharepoint.com%2Fsites%2Fdist-iter%2FSitePages%2FGuidance.aspx%23templates&amp;data=05%7C01%7Cfunckc%40unhcr.org%7C8d094a1be33a4770ec2a08dac64b10e1%7Ce5c37981666441348a0c6543d2af80be%7C0%7C0%7C638040322967472462%7CUnknown%7CTWFpbGZsb3d8eyJWIjoiMC4wLjAwMDAiLCJQIjoiV2luMzIiLCJBTiI6Ik1haWwiLCJXVCI6Mn0%3D%7C3000%7C%7C%7C&amp;sdata=GUzozLuN98VPugUShE4587l49SrTuLTFljSxpTibIy8%3D&amp;reserved=0"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unhcr.org/6284f03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F4944-D008-4A27-9F84-6566BA4644DE}">
  <sheetPr>
    <tabColor theme="4" tint="0.39997558519241921"/>
  </sheetPr>
  <dimension ref="B2:J29"/>
  <sheetViews>
    <sheetView tabSelected="1" zoomScale="80" zoomScaleNormal="80" workbookViewId="0"/>
  </sheetViews>
  <sheetFormatPr defaultRowHeight="13.8" x14ac:dyDescent="0.25"/>
  <cols>
    <col min="2" max="2" width="87.19921875" customWidth="1"/>
    <col min="3" max="4" width="27.69921875" customWidth="1"/>
    <col min="5" max="5" width="16.5" customWidth="1"/>
    <col min="8" max="8" width="40.09765625" bestFit="1" customWidth="1"/>
    <col min="9" max="9" width="13.09765625" customWidth="1"/>
    <col min="10" max="10" width="17.09765625" customWidth="1"/>
  </cols>
  <sheetData>
    <row r="2" spans="2:10" ht="14.1" customHeight="1" x14ac:dyDescent="0.25">
      <c r="B2" s="92" t="s">
        <v>0</v>
      </c>
      <c r="C2" s="92"/>
      <c r="D2" s="92"/>
      <c r="E2" s="92"/>
      <c r="F2" s="92"/>
      <c r="G2" s="92"/>
      <c r="H2" s="92"/>
      <c r="I2" s="92"/>
      <c r="J2" s="92"/>
    </row>
    <row r="3" spans="2:10" ht="14.1" customHeight="1" x14ac:dyDescent="0.25">
      <c r="B3" s="92"/>
      <c r="C3" s="92"/>
      <c r="D3" s="92"/>
      <c r="E3" s="92"/>
      <c r="F3" s="92"/>
      <c r="G3" s="92"/>
      <c r="H3" s="92"/>
      <c r="I3" s="92"/>
      <c r="J3" s="92"/>
    </row>
    <row r="4" spans="2:10" x14ac:dyDescent="0.25">
      <c r="B4" s="92"/>
      <c r="C4" s="92"/>
      <c r="D4" s="92"/>
      <c r="E4" s="92"/>
      <c r="F4" s="92"/>
      <c r="G4" s="92"/>
      <c r="H4" s="92"/>
      <c r="I4" s="92"/>
      <c r="J4" s="92"/>
    </row>
    <row r="5" spans="2:10" x14ac:dyDescent="0.25">
      <c r="B5" s="48"/>
      <c r="C5" s="49"/>
      <c r="D5" s="48"/>
      <c r="E5" s="48"/>
      <c r="F5" s="48"/>
      <c r="G5" s="48"/>
      <c r="H5" s="48"/>
      <c r="I5" s="48"/>
    </row>
    <row r="6" spans="2:10" x14ac:dyDescent="0.25">
      <c r="B6" s="48"/>
      <c r="C6" s="49"/>
      <c r="D6" s="48"/>
      <c r="E6" s="48"/>
      <c r="F6" s="48"/>
      <c r="G6" s="48"/>
      <c r="H6" s="48"/>
      <c r="I6" s="48"/>
    </row>
    <row r="7" spans="2:10" ht="14.4" thickBot="1" x14ac:dyDescent="0.3"/>
    <row r="8" spans="2:10" ht="15" x14ac:dyDescent="0.25">
      <c r="B8" s="90" t="s">
        <v>1</v>
      </c>
      <c r="C8" s="88" t="s">
        <v>13</v>
      </c>
      <c r="D8" s="88"/>
      <c r="E8" s="89"/>
    </row>
    <row r="9" spans="2:10" ht="39.6" customHeight="1" x14ac:dyDescent="0.25">
      <c r="B9" s="91"/>
      <c r="C9" s="81" t="s">
        <v>14</v>
      </c>
      <c r="D9" s="82" t="s">
        <v>15</v>
      </c>
      <c r="E9" s="29" t="s">
        <v>12</v>
      </c>
    </row>
    <row r="10" spans="2:10" ht="25.2" customHeight="1" x14ac:dyDescent="0.25">
      <c r="B10" s="76" t="s">
        <v>2</v>
      </c>
      <c r="C10" s="19">
        <f>'NFI-CRI-CBI-Food'!G37</f>
        <v>0</v>
      </c>
      <c r="D10" s="19">
        <f>'NFI-CRI-CBI-Food'!H37</f>
        <v>0</v>
      </c>
      <c r="E10" s="30">
        <f>SUM(C10:D10)</f>
        <v>0</v>
      </c>
    </row>
    <row r="11" spans="2:10" ht="25.2" customHeight="1" x14ac:dyDescent="0.25">
      <c r="B11" s="76" t="s">
        <v>3</v>
      </c>
      <c r="C11" s="19">
        <f>'Health-Education'!G31</f>
        <v>0</v>
      </c>
      <c r="D11" s="19">
        <f>'Health-Education'!H31</f>
        <v>0</v>
      </c>
      <c r="E11" s="30">
        <f t="shared" ref="E11:E17" si="0">SUM(C11:D11)</f>
        <v>0</v>
      </c>
    </row>
    <row r="12" spans="2:10" ht="25.2" customHeight="1" x14ac:dyDescent="0.25">
      <c r="B12" s="76" t="s">
        <v>4</v>
      </c>
      <c r="C12" s="19">
        <f>'ER-Comms-Inter-Agency'!G21</f>
        <v>0</v>
      </c>
      <c r="D12" s="19">
        <f>'ER-Comms-Inter-Agency'!H21</f>
        <v>0</v>
      </c>
      <c r="E12" s="30">
        <f t="shared" si="0"/>
        <v>0</v>
      </c>
    </row>
    <row r="13" spans="2:10" ht="25.2" customHeight="1" x14ac:dyDescent="0.25">
      <c r="B13" s="76" t="s">
        <v>5</v>
      </c>
      <c r="C13" s="19">
        <f>'Admin Finance-HR-FSS'!G55</f>
        <v>0</v>
      </c>
      <c r="D13" s="19">
        <f>'Admin Finance-HR-FSS'!H55</f>
        <v>0</v>
      </c>
      <c r="E13" s="30">
        <f t="shared" si="0"/>
        <v>0</v>
      </c>
    </row>
    <row r="14" spans="2:10" ht="25.2" customHeight="1" x14ac:dyDescent="0.25">
      <c r="B14" s="76" t="s">
        <v>6</v>
      </c>
      <c r="C14" s="19">
        <f>Protection!G36</f>
        <v>0</v>
      </c>
      <c r="D14" s="19">
        <f>Protection!H36</f>
        <v>0</v>
      </c>
      <c r="E14" s="30">
        <f t="shared" si="0"/>
        <v>0</v>
      </c>
    </row>
    <row r="15" spans="2:10" ht="25.2" customHeight="1" x14ac:dyDescent="0.25">
      <c r="B15" s="76" t="s">
        <v>7</v>
      </c>
      <c r="C15" s="19">
        <f>'Supply and Procurement'!G39</f>
        <v>0</v>
      </c>
      <c r="D15" s="19">
        <f>'Supply and Procurement'!H39</f>
        <v>0</v>
      </c>
      <c r="E15" s="30">
        <f t="shared" si="0"/>
        <v>0</v>
      </c>
    </row>
    <row r="16" spans="2:10" ht="25.2" customHeight="1" x14ac:dyDescent="0.25">
      <c r="B16" s="76" t="s">
        <v>8</v>
      </c>
      <c r="C16" s="19">
        <f>'Settlement-Shelter-WASH'!G43</f>
        <v>0</v>
      </c>
      <c r="D16" s="19">
        <f>'Settlement-Shelter-WASH'!H43</f>
        <v>0</v>
      </c>
      <c r="E16" s="30">
        <f>SUM(C16:D16)</f>
        <v>0</v>
      </c>
    </row>
    <row r="17" spans="2:7" ht="25.2" customHeight="1" x14ac:dyDescent="0.25">
      <c r="B17" s="76" t="s">
        <v>9</v>
      </c>
      <c r="C17" s="19">
        <f>'Data-Registration-IM-IT'!G22</f>
        <v>0</v>
      </c>
      <c r="D17" s="19">
        <f>'Data-Registration-IM-IT'!H22</f>
        <v>0</v>
      </c>
      <c r="E17" s="30">
        <f t="shared" si="0"/>
        <v>0</v>
      </c>
    </row>
    <row r="18" spans="2:7" ht="25.2" customHeight="1" x14ac:dyDescent="0.25">
      <c r="B18" s="76" t="s">
        <v>10</v>
      </c>
      <c r="C18" s="19">
        <f>[1]Programme!G29</f>
        <v>0</v>
      </c>
      <c r="D18" s="19">
        <f>[1]Programme!H29</f>
        <v>0</v>
      </c>
      <c r="E18" s="30">
        <f t="shared" ref="E18" si="1">SUM(C18:D18)</f>
        <v>0</v>
      </c>
    </row>
    <row r="19" spans="2:7" ht="25.2" customHeight="1" thickBot="1" x14ac:dyDescent="0.3">
      <c r="B19" s="77" t="s">
        <v>11</v>
      </c>
      <c r="C19" s="23">
        <f>CCCM!G31</f>
        <v>0</v>
      </c>
      <c r="D19" s="23">
        <f>CCCM!H31</f>
        <v>0</v>
      </c>
      <c r="E19" s="30">
        <f>SUM(C19:D19)</f>
        <v>0</v>
      </c>
    </row>
    <row r="20" spans="2:7" ht="25.2" customHeight="1" thickBot="1" x14ac:dyDescent="0.3">
      <c r="B20" s="34" t="s">
        <v>12</v>
      </c>
      <c r="C20" s="31">
        <f>SUM(C10:C19)</f>
        <v>0</v>
      </c>
      <c r="D20" s="32">
        <f>SUM(D10:D19)</f>
        <v>0</v>
      </c>
      <c r="E20" s="33">
        <f>SUM(E10:E19)</f>
        <v>0</v>
      </c>
    </row>
    <row r="21" spans="2:7" ht="25.2" customHeight="1" x14ac:dyDescent="0.25"/>
    <row r="22" spans="2:7" ht="25.2" customHeight="1" x14ac:dyDescent="0.25"/>
    <row r="23" spans="2:7" ht="25.2" customHeight="1" x14ac:dyDescent="0.25"/>
    <row r="24" spans="2:7" ht="25.2" customHeight="1" x14ac:dyDescent="0.25"/>
    <row r="25" spans="2:7" ht="25.2" customHeight="1" x14ac:dyDescent="0.25"/>
    <row r="26" spans="2:7" ht="25.2" customHeight="1" x14ac:dyDescent="0.25">
      <c r="B26" s="47"/>
      <c r="C26" s="47"/>
      <c r="D26" s="47"/>
    </row>
    <row r="27" spans="2:7" ht="25.2" customHeight="1" x14ac:dyDescent="0.25"/>
    <row r="28" spans="2:7" ht="25.2" customHeight="1" x14ac:dyDescent="0.25"/>
    <row r="29" spans="2:7" ht="25.2" customHeight="1" x14ac:dyDescent="0.25">
      <c r="G29" s="28"/>
    </row>
  </sheetData>
  <mergeCells count="3">
    <mergeCell ref="C8:E8"/>
    <mergeCell ref="B8:B9"/>
    <mergeCell ref="B2:J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472F-C64A-49F9-9F11-1DE50405EFCF}">
  <dimension ref="B2:I30"/>
  <sheetViews>
    <sheetView topLeftCell="B25" zoomScale="80" zoomScaleNormal="80" workbookViewId="0">
      <selection activeCell="D30" sqref="D30"/>
    </sheetView>
  </sheetViews>
  <sheetFormatPr defaultRowHeight="13.8" x14ac:dyDescent="0.25"/>
  <cols>
    <col min="2" max="2" width="5" customWidth="1"/>
    <col min="3" max="3" width="13.59765625" customWidth="1"/>
    <col min="4" max="4" width="31.69921875" customWidth="1"/>
    <col min="5" max="6" width="21.09765625" customWidth="1"/>
    <col min="7" max="7" width="21.69921875" customWidth="1"/>
    <col min="8" max="8" width="22" customWidth="1"/>
    <col min="9" max="9" width="25.59765625" customWidth="1"/>
  </cols>
  <sheetData>
    <row r="2" spans="2:9" x14ac:dyDescent="0.25">
      <c r="B2" s="92" t="s">
        <v>288</v>
      </c>
      <c r="C2" s="104"/>
      <c r="D2" s="104"/>
      <c r="E2" s="1"/>
      <c r="F2" s="1"/>
      <c r="G2" s="1"/>
      <c r="H2" s="1"/>
      <c r="I2" s="1"/>
    </row>
    <row r="3" spans="2:9" x14ac:dyDescent="0.25">
      <c r="B3" s="104"/>
      <c r="C3" s="104"/>
      <c r="D3" s="104"/>
      <c r="E3" s="1"/>
      <c r="F3" s="1"/>
      <c r="G3" s="1"/>
      <c r="H3" s="1"/>
      <c r="I3" s="1"/>
    </row>
    <row r="4" spans="2:9" x14ac:dyDescent="0.25">
      <c r="B4" s="104"/>
      <c r="C4" s="104"/>
      <c r="D4" s="104"/>
      <c r="E4" s="1"/>
      <c r="F4" s="1"/>
      <c r="G4" s="1"/>
      <c r="H4" s="1"/>
      <c r="I4" s="1"/>
    </row>
    <row r="7" spans="2:9" ht="14.4" thickBot="1" x14ac:dyDescent="0.3"/>
    <row r="8" spans="2:9" ht="15" customHeight="1" x14ac:dyDescent="0.25">
      <c r="B8" s="98" t="s">
        <v>339</v>
      </c>
      <c r="C8" s="100" t="s">
        <v>17</v>
      </c>
      <c r="D8" s="102" t="s">
        <v>21</v>
      </c>
      <c r="E8" s="102" t="s">
        <v>48</v>
      </c>
      <c r="F8" s="102" t="s">
        <v>49</v>
      </c>
      <c r="G8" s="102" t="s">
        <v>52</v>
      </c>
      <c r="H8" s="102"/>
      <c r="I8" s="96" t="s">
        <v>53</v>
      </c>
    </row>
    <row r="9" spans="2:9" ht="45" x14ac:dyDescent="0.25">
      <c r="B9" s="99"/>
      <c r="C9" s="101"/>
      <c r="D9" s="103"/>
      <c r="E9" s="103"/>
      <c r="F9" s="103"/>
      <c r="G9" s="80" t="s">
        <v>14</v>
      </c>
      <c r="H9" s="80" t="s">
        <v>15</v>
      </c>
      <c r="I9" s="97"/>
    </row>
    <row r="10" spans="2:9" ht="85.8" customHeight="1" x14ac:dyDescent="0.25">
      <c r="B10" s="17">
        <v>1</v>
      </c>
      <c r="C10" s="41" t="s">
        <v>288</v>
      </c>
      <c r="D10" s="20" t="s">
        <v>289</v>
      </c>
      <c r="E10" s="18"/>
      <c r="F10" s="18"/>
      <c r="G10" s="18"/>
      <c r="H10" s="18"/>
      <c r="I10" s="18"/>
    </row>
    <row r="11" spans="2:9" ht="52.2" customHeight="1" x14ac:dyDescent="0.25">
      <c r="B11" s="17">
        <v>2</v>
      </c>
      <c r="C11" s="41" t="s">
        <v>288</v>
      </c>
      <c r="D11" s="20" t="s">
        <v>290</v>
      </c>
      <c r="E11" s="18"/>
      <c r="F11" s="18"/>
      <c r="G11" s="18"/>
      <c r="H11" s="18"/>
      <c r="I11" s="18"/>
    </row>
    <row r="12" spans="2:9" ht="97.2" customHeight="1" x14ac:dyDescent="0.25">
      <c r="B12" s="17">
        <v>3</v>
      </c>
      <c r="C12" s="41" t="s">
        <v>288</v>
      </c>
      <c r="D12" s="20" t="s">
        <v>291</v>
      </c>
      <c r="E12" s="18"/>
      <c r="F12" s="18"/>
      <c r="G12" s="18"/>
      <c r="H12" s="18"/>
      <c r="I12" s="18"/>
    </row>
    <row r="13" spans="2:9" ht="130.19999999999999" customHeight="1" x14ac:dyDescent="0.25">
      <c r="B13" s="17">
        <v>4</v>
      </c>
      <c r="C13" s="41" t="s">
        <v>288</v>
      </c>
      <c r="D13" s="20" t="s">
        <v>292</v>
      </c>
      <c r="E13" s="18"/>
      <c r="F13" s="18"/>
      <c r="G13" s="18"/>
      <c r="H13" s="18"/>
      <c r="I13" s="18"/>
    </row>
    <row r="14" spans="2:9" ht="83.7" customHeight="1" x14ac:dyDescent="0.25">
      <c r="B14" s="17">
        <v>5</v>
      </c>
      <c r="C14" s="41" t="s">
        <v>288</v>
      </c>
      <c r="D14" s="20" t="s">
        <v>293</v>
      </c>
      <c r="E14" s="18"/>
      <c r="F14" s="18"/>
      <c r="G14" s="18"/>
      <c r="H14" s="18"/>
      <c r="I14" s="18"/>
    </row>
    <row r="15" spans="2:9" ht="99" customHeight="1" x14ac:dyDescent="0.25">
      <c r="B15" s="17">
        <v>6</v>
      </c>
      <c r="C15" s="41" t="s">
        <v>288</v>
      </c>
      <c r="D15" s="20" t="s">
        <v>294</v>
      </c>
      <c r="E15" s="18"/>
      <c r="F15" s="18"/>
      <c r="G15" s="18"/>
      <c r="H15" s="18"/>
      <c r="I15" s="18"/>
    </row>
    <row r="16" spans="2:9" ht="86.7" customHeight="1" x14ac:dyDescent="0.25">
      <c r="B16" s="17">
        <v>7</v>
      </c>
      <c r="C16" s="41" t="s">
        <v>288</v>
      </c>
      <c r="D16" s="20" t="s">
        <v>295</v>
      </c>
      <c r="E16" s="18"/>
      <c r="F16" s="18"/>
      <c r="G16" s="18"/>
      <c r="H16" s="18"/>
      <c r="I16" s="18"/>
    </row>
    <row r="17" spans="2:9" ht="53.7" customHeight="1" x14ac:dyDescent="0.25">
      <c r="B17" s="17">
        <v>8</v>
      </c>
      <c r="C17" s="41" t="s">
        <v>288</v>
      </c>
      <c r="D17" s="20" t="s">
        <v>296</v>
      </c>
      <c r="E17" s="18"/>
      <c r="F17" s="18"/>
      <c r="G17" s="18"/>
      <c r="H17" s="18"/>
      <c r="I17" s="18"/>
    </row>
    <row r="18" spans="2:9" ht="177.6" customHeight="1" x14ac:dyDescent="0.25">
      <c r="B18" s="17">
        <v>9</v>
      </c>
      <c r="C18" s="41" t="s">
        <v>288</v>
      </c>
      <c r="D18" s="20" t="s">
        <v>297</v>
      </c>
      <c r="E18" s="18"/>
      <c r="F18" s="18"/>
      <c r="G18" s="18"/>
      <c r="H18" s="18"/>
      <c r="I18" s="18"/>
    </row>
    <row r="19" spans="2:9" ht="159.6" customHeight="1" x14ac:dyDescent="0.25">
      <c r="B19" s="17">
        <v>10</v>
      </c>
      <c r="C19" s="41" t="s">
        <v>288</v>
      </c>
      <c r="D19" s="20" t="s">
        <v>298</v>
      </c>
      <c r="E19" s="18"/>
      <c r="F19" s="18"/>
      <c r="G19" s="18"/>
      <c r="H19" s="18"/>
      <c r="I19" s="18"/>
    </row>
    <row r="20" spans="2:9" ht="93" customHeight="1" x14ac:dyDescent="0.25">
      <c r="B20" s="17">
        <v>11</v>
      </c>
      <c r="C20" s="41" t="s">
        <v>288</v>
      </c>
      <c r="D20" s="20" t="s">
        <v>299</v>
      </c>
      <c r="E20" s="18"/>
      <c r="F20" s="18"/>
      <c r="G20" s="18"/>
      <c r="H20" s="18"/>
      <c r="I20" s="18"/>
    </row>
    <row r="21" spans="2:9" ht="99.6" customHeight="1" x14ac:dyDescent="0.25">
      <c r="B21" s="17">
        <v>12</v>
      </c>
      <c r="C21" s="41" t="s">
        <v>288</v>
      </c>
      <c r="D21" s="20" t="s">
        <v>300</v>
      </c>
      <c r="E21" s="18"/>
      <c r="F21" s="18"/>
      <c r="G21" s="18"/>
      <c r="H21" s="18"/>
      <c r="I21" s="18"/>
    </row>
    <row r="22" spans="2:9" ht="199.8" customHeight="1" x14ac:dyDescent="0.25">
      <c r="B22" s="17">
        <v>13</v>
      </c>
      <c r="C22" s="41" t="s">
        <v>288</v>
      </c>
      <c r="D22" s="20" t="s">
        <v>301</v>
      </c>
      <c r="E22" s="18"/>
      <c r="F22" s="18"/>
      <c r="G22" s="18"/>
      <c r="H22" s="18"/>
      <c r="I22" s="18"/>
    </row>
    <row r="23" spans="2:9" ht="69.599999999999994" customHeight="1" x14ac:dyDescent="0.25">
      <c r="B23" s="17">
        <v>14</v>
      </c>
      <c r="C23" s="41" t="s">
        <v>288</v>
      </c>
      <c r="D23" s="20" t="s">
        <v>302</v>
      </c>
      <c r="E23" s="18"/>
      <c r="F23" s="18"/>
      <c r="G23" s="18"/>
      <c r="H23" s="18"/>
      <c r="I23" s="18"/>
    </row>
    <row r="24" spans="2:9" ht="75.599999999999994" customHeight="1" x14ac:dyDescent="0.25">
      <c r="B24" s="17">
        <v>15</v>
      </c>
      <c r="C24" s="41" t="s">
        <v>288</v>
      </c>
      <c r="D24" s="20" t="s">
        <v>303</v>
      </c>
      <c r="E24" s="18"/>
      <c r="F24" s="18"/>
      <c r="G24" s="18"/>
      <c r="H24" s="18"/>
      <c r="I24" s="18"/>
    </row>
    <row r="25" spans="2:9" ht="77.7" customHeight="1" x14ac:dyDescent="0.25">
      <c r="B25" s="17">
        <v>16</v>
      </c>
      <c r="C25" s="41" t="s">
        <v>288</v>
      </c>
      <c r="D25" s="20" t="s">
        <v>304</v>
      </c>
      <c r="E25" s="18"/>
      <c r="F25" s="18"/>
      <c r="G25" s="18"/>
      <c r="H25" s="18"/>
      <c r="I25" s="18"/>
    </row>
    <row r="26" spans="2:9" ht="87" customHeight="1" x14ac:dyDescent="0.25">
      <c r="B26" s="17">
        <v>17</v>
      </c>
      <c r="C26" s="41" t="s">
        <v>288</v>
      </c>
      <c r="D26" s="20" t="s">
        <v>305</v>
      </c>
      <c r="E26" s="18"/>
      <c r="F26" s="18"/>
      <c r="G26" s="18"/>
      <c r="H26" s="18"/>
      <c r="I26" s="18"/>
    </row>
    <row r="27" spans="2:9" ht="67.5" customHeight="1" x14ac:dyDescent="0.25">
      <c r="B27" s="17">
        <v>18</v>
      </c>
      <c r="C27" s="41" t="s">
        <v>288</v>
      </c>
      <c r="D27" s="20" t="s">
        <v>306</v>
      </c>
      <c r="E27" s="18"/>
      <c r="F27" s="18"/>
      <c r="G27" s="18"/>
      <c r="H27" s="18"/>
      <c r="I27" s="18"/>
    </row>
    <row r="28" spans="2:9" ht="115.8" customHeight="1" thickBot="1" x14ac:dyDescent="0.3">
      <c r="B28" s="17">
        <v>19</v>
      </c>
      <c r="C28" s="41" t="s">
        <v>288</v>
      </c>
      <c r="D28" s="20" t="s">
        <v>307</v>
      </c>
      <c r="E28" s="18"/>
      <c r="F28" s="18"/>
      <c r="G28" s="18"/>
      <c r="H28" s="18"/>
      <c r="I28" s="20" t="s">
        <v>308</v>
      </c>
    </row>
    <row r="29" spans="2:9" ht="15.6" x14ac:dyDescent="0.3">
      <c r="B29" s="11"/>
      <c r="C29" s="35"/>
      <c r="D29" s="12"/>
      <c r="E29" s="6"/>
      <c r="F29" s="7" t="s">
        <v>50</v>
      </c>
      <c r="G29" s="8">
        <f>SUM(G10:G28)</f>
        <v>0</v>
      </c>
      <c r="H29" s="8">
        <f>SUM(H10:H28)</f>
        <v>0</v>
      </c>
      <c r="I29" s="13"/>
    </row>
    <row r="30" spans="2:9" ht="16.2" thickBot="1" x14ac:dyDescent="0.35">
      <c r="B30" s="14"/>
      <c r="C30" s="36"/>
      <c r="D30" s="15"/>
      <c r="E30" s="9"/>
      <c r="F30" s="10" t="s">
        <v>51</v>
      </c>
      <c r="G30" s="93">
        <f>SUM(G29, H29)</f>
        <v>0</v>
      </c>
      <c r="H30" s="93"/>
      <c r="I30" s="16"/>
    </row>
  </sheetData>
  <mergeCells count="9">
    <mergeCell ref="G8:H8"/>
    <mergeCell ref="I8:I9"/>
    <mergeCell ref="G30:H30"/>
    <mergeCell ref="B2:D4"/>
    <mergeCell ref="B8:B9"/>
    <mergeCell ref="C8:C9"/>
    <mergeCell ref="D8:D9"/>
    <mergeCell ref="E8:E9"/>
    <mergeCell ref="F8:F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565D9-801D-4B0C-AEA2-055FE7CD50F4}">
  <dimension ref="B2:J32"/>
  <sheetViews>
    <sheetView topLeftCell="A12" zoomScale="96" zoomScaleNormal="96" workbookViewId="0">
      <selection activeCell="J15" sqref="J15"/>
    </sheetView>
  </sheetViews>
  <sheetFormatPr defaultRowHeight="13.8" x14ac:dyDescent="0.25"/>
  <cols>
    <col min="1" max="1" width="8.59765625" customWidth="1"/>
    <col min="2" max="2" width="5" customWidth="1"/>
    <col min="3" max="3" width="11.8984375" style="3" customWidth="1"/>
    <col min="4" max="4" width="31.69921875" customWidth="1"/>
    <col min="5" max="6" width="21.09765625" customWidth="1"/>
    <col min="7" max="7" width="21.69921875" bestFit="1" customWidth="1"/>
    <col min="8" max="8" width="21.69921875" customWidth="1"/>
    <col min="9" max="9" width="25.69921875" style="3" customWidth="1"/>
    <col min="10" max="10" width="27.19921875" style="3" customWidth="1"/>
  </cols>
  <sheetData>
    <row r="2" spans="2:9" ht="14.1" customHeight="1" x14ac:dyDescent="0.25">
      <c r="B2" s="92" t="s">
        <v>11</v>
      </c>
      <c r="C2" s="92"/>
      <c r="D2" s="104"/>
      <c r="E2" s="104"/>
      <c r="F2" s="1"/>
      <c r="G2" s="1"/>
      <c r="H2" s="1"/>
      <c r="I2" s="60"/>
    </row>
    <row r="3" spans="2:9" x14ac:dyDescent="0.25">
      <c r="B3" s="104"/>
      <c r="C3" s="104"/>
      <c r="D3" s="104"/>
      <c r="E3" s="104"/>
      <c r="F3" s="1"/>
      <c r="G3" s="1"/>
      <c r="H3" s="1"/>
      <c r="I3" s="60"/>
    </row>
    <row r="4" spans="2:9" x14ac:dyDescent="0.25">
      <c r="B4" s="104"/>
      <c r="C4" s="104"/>
      <c r="D4" s="104"/>
      <c r="E4" s="104"/>
      <c r="F4" s="1"/>
      <c r="G4" s="1"/>
      <c r="H4" s="1"/>
      <c r="I4" s="60"/>
    </row>
    <row r="7" spans="2:9" ht="14.4" thickBot="1" x14ac:dyDescent="0.3"/>
    <row r="8" spans="2:9" ht="15" customHeight="1" x14ac:dyDescent="0.25">
      <c r="B8" s="98" t="s">
        <v>339</v>
      </c>
      <c r="C8" s="106" t="s">
        <v>17</v>
      </c>
      <c r="D8" s="100" t="s">
        <v>21</v>
      </c>
      <c r="E8" s="102" t="s">
        <v>48</v>
      </c>
      <c r="F8" s="102" t="s">
        <v>49</v>
      </c>
      <c r="G8" s="102" t="s">
        <v>52</v>
      </c>
      <c r="H8" s="102"/>
      <c r="I8" s="114" t="s">
        <v>53</v>
      </c>
    </row>
    <row r="9" spans="2:9" ht="45" x14ac:dyDescent="0.25">
      <c r="B9" s="99"/>
      <c r="C9" s="113"/>
      <c r="D9" s="105"/>
      <c r="E9" s="103"/>
      <c r="F9" s="103"/>
      <c r="G9" s="80" t="s">
        <v>14</v>
      </c>
      <c r="H9" s="80" t="s">
        <v>15</v>
      </c>
      <c r="I9" s="115"/>
    </row>
    <row r="10" spans="2:9" ht="91.2" customHeight="1" x14ac:dyDescent="0.25">
      <c r="B10" s="17">
        <v>1</v>
      </c>
      <c r="C10" s="50" t="s">
        <v>11</v>
      </c>
      <c r="D10" s="24" t="s">
        <v>309</v>
      </c>
      <c r="E10" s="18"/>
      <c r="F10" s="18"/>
      <c r="G10" s="18"/>
      <c r="H10" s="18"/>
      <c r="I10" s="20"/>
    </row>
    <row r="11" spans="2:9" ht="186.6" customHeight="1" x14ac:dyDescent="0.25">
      <c r="B11" s="17">
        <v>2</v>
      </c>
      <c r="C11" s="50" t="s">
        <v>11</v>
      </c>
      <c r="D11" s="24" t="s">
        <v>310</v>
      </c>
      <c r="E11" s="18"/>
      <c r="F11" s="18"/>
      <c r="G11" s="18"/>
      <c r="H11" s="18"/>
      <c r="I11" s="20"/>
    </row>
    <row r="12" spans="2:9" ht="220.8" customHeight="1" x14ac:dyDescent="0.25">
      <c r="B12" s="17">
        <v>3</v>
      </c>
      <c r="C12" s="50" t="s">
        <v>11</v>
      </c>
      <c r="D12" s="24" t="s">
        <v>311</v>
      </c>
      <c r="E12" s="18"/>
      <c r="F12" s="18"/>
      <c r="G12" s="18"/>
      <c r="H12" s="18"/>
      <c r="I12" s="20"/>
    </row>
    <row r="13" spans="2:9" ht="177.6" customHeight="1" x14ac:dyDescent="0.25">
      <c r="B13" s="17">
        <v>4</v>
      </c>
      <c r="C13" s="50" t="s">
        <v>11</v>
      </c>
      <c r="D13" s="24" t="s">
        <v>312</v>
      </c>
      <c r="E13" s="18"/>
      <c r="F13" s="18"/>
      <c r="G13" s="18"/>
      <c r="H13" s="18"/>
      <c r="I13" s="20"/>
    </row>
    <row r="14" spans="2:9" ht="102.6" customHeight="1" x14ac:dyDescent="0.25">
      <c r="B14" s="17">
        <v>5</v>
      </c>
      <c r="C14" s="50" t="s">
        <v>11</v>
      </c>
      <c r="D14" s="24" t="s">
        <v>313</v>
      </c>
      <c r="E14" s="18"/>
      <c r="F14" s="18"/>
      <c r="G14" s="18"/>
      <c r="H14" s="18"/>
      <c r="I14" s="20"/>
    </row>
    <row r="15" spans="2:9" ht="188.4" customHeight="1" x14ac:dyDescent="0.25">
      <c r="B15" s="17">
        <v>6</v>
      </c>
      <c r="C15" s="50" t="s">
        <v>11</v>
      </c>
      <c r="D15" s="24" t="s">
        <v>314</v>
      </c>
      <c r="E15" s="18"/>
      <c r="F15" s="18"/>
      <c r="G15" s="18"/>
      <c r="H15" s="18"/>
      <c r="I15" s="20"/>
    </row>
    <row r="16" spans="2:9" ht="241.2" customHeight="1" x14ac:dyDescent="0.25">
      <c r="B16" s="17">
        <v>7</v>
      </c>
      <c r="C16" s="50" t="s">
        <v>11</v>
      </c>
      <c r="D16" s="24" t="s">
        <v>315</v>
      </c>
      <c r="E16" s="18"/>
      <c r="F16" s="18"/>
      <c r="G16" s="18"/>
      <c r="H16" s="18"/>
      <c r="I16" s="20"/>
    </row>
    <row r="17" spans="2:10" ht="162" customHeight="1" x14ac:dyDescent="0.25">
      <c r="B17" s="17">
        <v>8</v>
      </c>
      <c r="C17" s="50" t="s">
        <v>11</v>
      </c>
      <c r="D17" s="24" t="s">
        <v>316</v>
      </c>
      <c r="E17" s="18"/>
      <c r="F17" s="18"/>
      <c r="G17" s="18"/>
      <c r="H17" s="18"/>
      <c r="I17" s="20" t="s">
        <v>330</v>
      </c>
      <c r="J17"/>
    </row>
    <row r="18" spans="2:10" ht="313.2" customHeight="1" x14ac:dyDescent="0.25">
      <c r="B18" s="17">
        <v>9</v>
      </c>
      <c r="C18" s="50" t="s">
        <v>11</v>
      </c>
      <c r="D18" s="24" t="s">
        <v>317</v>
      </c>
      <c r="E18" s="18"/>
      <c r="F18" s="18"/>
      <c r="G18" s="18"/>
      <c r="H18" s="18"/>
      <c r="I18" s="20" t="s">
        <v>331</v>
      </c>
    </row>
    <row r="19" spans="2:10" ht="205.8" customHeight="1" x14ac:dyDescent="0.25">
      <c r="B19" s="17">
        <v>10</v>
      </c>
      <c r="C19" s="50" t="s">
        <v>11</v>
      </c>
      <c r="D19" s="24" t="s">
        <v>318</v>
      </c>
      <c r="E19" s="18"/>
      <c r="F19" s="18"/>
      <c r="G19" s="18"/>
      <c r="H19" s="18"/>
      <c r="I19" s="20" t="s">
        <v>332</v>
      </c>
    </row>
    <row r="20" spans="2:10" ht="244.2" customHeight="1" x14ac:dyDescent="0.25">
      <c r="B20" s="17">
        <v>11</v>
      </c>
      <c r="C20" s="50" t="s">
        <v>11</v>
      </c>
      <c r="D20" s="24" t="s">
        <v>319</v>
      </c>
      <c r="E20" s="18"/>
      <c r="F20" s="18"/>
      <c r="G20" s="18"/>
      <c r="H20" s="18"/>
      <c r="I20" s="20"/>
      <c r="J20"/>
    </row>
    <row r="21" spans="2:10" ht="201" customHeight="1" x14ac:dyDescent="0.25">
      <c r="B21" s="17">
        <v>12</v>
      </c>
      <c r="C21" s="50" t="s">
        <v>11</v>
      </c>
      <c r="D21" s="24" t="s">
        <v>320</v>
      </c>
      <c r="E21" s="18"/>
      <c r="F21" s="18"/>
      <c r="G21" s="18"/>
      <c r="H21" s="18"/>
      <c r="I21" s="20" t="s">
        <v>332</v>
      </c>
    </row>
    <row r="22" spans="2:10" ht="145.80000000000001" customHeight="1" x14ac:dyDescent="0.25">
      <c r="B22" s="17">
        <v>13</v>
      </c>
      <c r="C22" s="50" t="s">
        <v>11</v>
      </c>
      <c r="D22" s="24" t="s">
        <v>321</v>
      </c>
      <c r="E22" s="18"/>
      <c r="F22" s="18"/>
      <c r="G22" s="18"/>
      <c r="H22" s="18"/>
      <c r="I22" s="20" t="s">
        <v>332</v>
      </c>
    </row>
    <row r="23" spans="2:10" ht="168" customHeight="1" x14ac:dyDescent="0.25">
      <c r="B23" s="17">
        <v>14</v>
      </c>
      <c r="C23" s="50" t="s">
        <v>11</v>
      </c>
      <c r="D23" s="24" t="s">
        <v>322</v>
      </c>
      <c r="E23" s="18"/>
      <c r="F23" s="18"/>
      <c r="G23" s="18"/>
      <c r="H23" s="18"/>
      <c r="I23" s="20"/>
    </row>
    <row r="24" spans="2:10" ht="219" customHeight="1" x14ac:dyDescent="0.25">
      <c r="B24" s="17">
        <v>15</v>
      </c>
      <c r="C24" s="50" t="s">
        <v>11</v>
      </c>
      <c r="D24" s="24" t="s">
        <v>323</v>
      </c>
      <c r="E24" s="18"/>
      <c r="F24" s="18"/>
      <c r="G24" s="18"/>
      <c r="H24" s="18"/>
      <c r="I24" s="20"/>
    </row>
    <row r="25" spans="2:10" ht="178.2" customHeight="1" x14ac:dyDescent="0.25">
      <c r="B25" s="17">
        <v>16</v>
      </c>
      <c r="C25" s="50" t="s">
        <v>11</v>
      </c>
      <c r="D25" s="24" t="s">
        <v>324</v>
      </c>
      <c r="E25" s="18"/>
      <c r="F25" s="18"/>
      <c r="G25" s="18"/>
      <c r="H25" s="18"/>
      <c r="I25" s="20"/>
    </row>
    <row r="26" spans="2:10" ht="204.6" customHeight="1" x14ac:dyDescent="0.25">
      <c r="B26" s="17">
        <v>17</v>
      </c>
      <c r="C26" s="50" t="s">
        <v>11</v>
      </c>
      <c r="D26" s="24" t="s">
        <v>325</v>
      </c>
      <c r="E26" s="18"/>
      <c r="F26" s="18"/>
      <c r="G26" s="18"/>
      <c r="H26" s="18"/>
      <c r="I26" s="20"/>
    </row>
    <row r="27" spans="2:10" ht="119.4" customHeight="1" x14ac:dyDescent="0.25">
      <c r="B27" s="17">
        <v>18</v>
      </c>
      <c r="C27" s="50" t="s">
        <v>11</v>
      </c>
      <c r="D27" s="24" t="s">
        <v>326</v>
      </c>
      <c r="E27" s="18"/>
      <c r="F27" s="18"/>
      <c r="G27" s="18"/>
      <c r="H27" s="18"/>
      <c r="I27" s="20"/>
    </row>
    <row r="28" spans="2:10" ht="135.6" customHeight="1" x14ac:dyDescent="0.25">
      <c r="B28" s="17">
        <v>19</v>
      </c>
      <c r="C28" s="50" t="s">
        <v>11</v>
      </c>
      <c r="D28" s="24" t="s">
        <v>327</v>
      </c>
      <c r="E28" s="18"/>
      <c r="F28" s="18"/>
      <c r="G28" s="18"/>
      <c r="H28" s="18"/>
      <c r="I28" s="20"/>
    </row>
    <row r="29" spans="2:10" ht="116.1" customHeight="1" x14ac:dyDescent="0.25">
      <c r="B29" s="17">
        <v>20</v>
      </c>
      <c r="C29" s="50" t="s">
        <v>11</v>
      </c>
      <c r="D29" s="24" t="s">
        <v>328</v>
      </c>
      <c r="E29" s="18"/>
      <c r="F29" s="18"/>
      <c r="G29" s="18"/>
      <c r="H29" s="18"/>
      <c r="I29" s="20"/>
    </row>
    <row r="30" spans="2:10" ht="174.6" customHeight="1" thickBot="1" x14ac:dyDescent="0.3">
      <c r="B30" s="17">
        <v>21</v>
      </c>
      <c r="C30" s="50" t="s">
        <v>11</v>
      </c>
      <c r="D30" s="24" t="s">
        <v>329</v>
      </c>
      <c r="E30" s="18"/>
      <c r="F30" s="18"/>
      <c r="G30" s="18"/>
      <c r="H30" s="18"/>
      <c r="I30" s="20" t="s">
        <v>333</v>
      </c>
    </row>
    <row r="31" spans="2:10" ht="15.6" x14ac:dyDescent="0.3">
      <c r="B31" s="11"/>
      <c r="C31" s="83"/>
      <c r="D31" s="12"/>
      <c r="E31" s="6"/>
      <c r="F31" s="7" t="s">
        <v>50</v>
      </c>
      <c r="G31" s="8">
        <f>SUM(G10:G30)</f>
        <v>0</v>
      </c>
      <c r="H31" s="8">
        <f>SUM(H10:H30)</f>
        <v>0</v>
      </c>
      <c r="I31" s="61"/>
    </row>
    <row r="32" spans="2:10" ht="16.2" thickBot="1" x14ac:dyDescent="0.35">
      <c r="B32" s="14"/>
      <c r="C32" s="84"/>
      <c r="D32" s="15"/>
      <c r="E32" s="9"/>
      <c r="F32" s="10" t="s">
        <v>51</v>
      </c>
      <c r="G32" s="93">
        <f>SUM(G31, H31)</f>
        <v>0</v>
      </c>
      <c r="H32" s="93"/>
      <c r="I32" s="62"/>
    </row>
  </sheetData>
  <mergeCells count="9">
    <mergeCell ref="B2:E4"/>
    <mergeCell ref="C8:C9"/>
    <mergeCell ref="G32:H32"/>
    <mergeCell ref="I8:I9"/>
    <mergeCell ref="B8:B9"/>
    <mergeCell ref="D8:D9"/>
    <mergeCell ref="E8:E9"/>
    <mergeCell ref="F8:F9"/>
    <mergeCell ref="G8:H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A032-2276-475A-8E5B-923A56BF8867}">
  <dimension ref="B2:I56"/>
  <sheetViews>
    <sheetView topLeftCell="A34" zoomScale="80" zoomScaleNormal="80" workbookViewId="0">
      <selection activeCell="D37" sqref="D37"/>
    </sheetView>
  </sheetViews>
  <sheetFormatPr defaultRowHeight="13.8" x14ac:dyDescent="0.25"/>
  <cols>
    <col min="1" max="1" width="8.59765625" customWidth="1"/>
    <col min="2" max="2" width="5" customWidth="1"/>
    <col min="3" max="3" width="18.59765625" customWidth="1"/>
    <col min="4" max="4" width="31.69921875" customWidth="1"/>
    <col min="5" max="6" width="21.09765625" customWidth="1"/>
    <col min="7" max="7" width="21.69921875" bestFit="1" customWidth="1"/>
    <col min="8" max="8" width="21.69921875" customWidth="1"/>
    <col min="9" max="9" width="25.69921875" customWidth="1"/>
  </cols>
  <sheetData>
    <row r="2" spans="2:9" x14ac:dyDescent="0.25">
      <c r="B2" s="94" t="s">
        <v>16</v>
      </c>
      <c r="C2" s="95"/>
      <c r="D2" s="95"/>
      <c r="E2" s="1"/>
      <c r="F2" s="1"/>
      <c r="G2" s="1"/>
      <c r="H2" s="1"/>
      <c r="I2" s="1"/>
    </row>
    <row r="3" spans="2:9" ht="58.2" customHeight="1" x14ac:dyDescent="0.25">
      <c r="B3" s="95"/>
      <c r="C3" s="95"/>
      <c r="D3" s="95"/>
      <c r="E3" s="1"/>
      <c r="F3" s="1"/>
      <c r="G3" s="1"/>
      <c r="H3" s="1"/>
      <c r="I3" s="1"/>
    </row>
    <row r="4" spans="2:9" x14ac:dyDescent="0.25">
      <c r="B4" s="1"/>
      <c r="C4" s="26"/>
      <c r="D4" s="1"/>
      <c r="E4" s="1"/>
      <c r="F4" s="1"/>
      <c r="G4" s="1"/>
      <c r="H4" s="1"/>
      <c r="I4" s="1"/>
    </row>
    <row r="7" spans="2:9" ht="14.4" thickBot="1" x14ac:dyDescent="0.3"/>
    <row r="8" spans="2:9" ht="15" x14ac:dyDescent="0.25">
      <c r="B8" s="98" t="s">
        <v>339</v>
      </c>
      <c r="C8" s="100" t="s">
        <v>17</v>
      </c>
      <c r="D8" s="100" t="s">
        <v>21</v>
      </c>
      <c r="E8" s="102" t="s">
        <v>48</v>
      </c>
      <c r="F8" s="102" t="s">
        <v>49</v>
      </c>
      <c r="G8" s="102" t="s">
        <v>52</v>
      </c>
      <c r="H8" s="102"/>
      <c r="I8" s="96" t="s">
        <v>53</v>
      </c>
    </row>
    <row r="9" spans="2:9" ht="45" x14ac:dyDescent="0.25">
      <c r="B9" s="99"/>
      <c r="C9" s="101"/>
      <c r="D9" s="101"/>
      <c r="E9" s="103"/>
      <c r="F9" s="103"/>
      <c r="G9" s="80" t="s">
        <v>14</v>
      </c>
      <c r="H9" s="80" t="s">
        <v>15</v>
      </c>
      <c r="I9" s="97"/>
    </row>
    <row r="10" spans="2:9" ht="193.8" customHeight="1" x14ac:dyDescent="0.25">
      <c r="B10" s="17">
        <v>1</v>
      </c>
      <c r="C10" s="53" t="s">
        <v>18</v>
      </c>
      <c r="D10" s="20" t="s">
        <v>22</v>
      </c>
      <c r="E10" s="18"/>
      <c r="F10" s="18"/>
      <c r="G10" s="18"/>
      <c r="H10" s="18"/>
      <c r="I10" s="18"/>
    </row>
    <row r="11" spans="2:9" ht="160.80000000000001" customHeight="1" x14ac:dyDescent="0.25">
      <c r="B11" s="17">
        <v>2</v>
      </c>
      <c r="C11" s="53" t="s">
        <v>18</v>
      </c>
      <c r="D11" s="20" t="s">
        <v>23</v>
      </c>
      <c r="E11" s="18"/>
      <c r="F11" s="18"/>
      <c r="G11" s="18"/>
      <c r="H11" s="18"/>
      <c r="I11" s="18"/>
    </row>
    <row r="12" spans="2:9" ht="90.6" customHeight="1" x14ac:dyDescent="0.25">
      <c r="B12" s="17">
        <v>3</v>
      </c>
      <c r="C12" s="53" t="s">
        <v>18</v>
      </c>
      <c r="D12" s="20" t="s">
        <v>24</v>
      </c>
      <c r="E12" s="18"/>
      <c r="F12" s="18"/>
      <c r="G12" s="18"/>
      <c r="H12" s="18"/>
      <c r="I12" s="18"/>
    </row>
    <row r="13" spans="2:9" ht="63.45" customHeight="1" x14ac:dyDescent="0.25">
      <c r="B13" s="17">
        <v>4</v>
      </c>
      <c r="C13" s="53" t="s">
        <v>18</v>
      </c>
      <c r="D13" s="20" t="s">
        <v>25</v>
      </c>
      <c r="E13" s="18"/>
      <c r="F13" s="18"/>
      <c r="G13" s="18"/>
      <c r="H13" s="18"/>
      <c r="I13" s="18"/>
    </row>
    <row r="14" spans="2:9" ht="153.6" customHeight="1" x14ac:dyDescent="0.25">
      <c r="B14" s="17">
        <v>5</v>
      </c>
      <c r="C14" s="53" t="s">
        <v>18</v>
      </c>
      <c r="D14" s="20" t="s">
        <v>26</v>
      </c>
      <c r="E14" s="18"/>
      <c r="F14" s="18"/>
      <c r="G14" s="18"/>
      <c r="H14" s="18"/>
      <c r="I14" s="18"/>
    </row>
    <row r="15" spans="2:9" ht="96.6" customHeight="1" x14ac:dyDescent="0.25">
      <c r="B15" s="17">
        <v>6</v>
      </c>
      <c r="C15" s="53" t="s">
        <v>18</v>
      </c>
      <c r="D15" s="20" t="s">
        <v>27</v>
      </c>
      <c r="E15" s="18"/>
      <c r="F15" s="18"/>
      <c r="G15" s="18"/>
      <c r="H15" s="18"/>
      <c r="I15" s="18"/>
    </row>
    <row r="16" spans="2:9" ht="45" customHeight="1" x14ac:dyDescent="0.25">
      <c r="B16" s="17">
        <v>7</v>
      </c>
      <c r="C16" s="53" t="s">
        <v>18</v>
      </c>
      <c r="D16" s="20" t="s">
        <v>28</v>
      </c>
      <c r="E16" s="18"/>
      <c r="F16" s="18"/>
      <c r="G16" s="18"/>
      <c r="H16" s="18"/>
      <c r="I16" s="18"/>
    </row>
    <row r="17" spans="2:9" ht="113.4" customHeight="1" x14ac:dyDescent="0.25">
      <c r="B17" s="17">
        <v>8</v>
      </c>
      <c r="C17" s="53" t="s">
        <v>18</v>
      </c>
      <c r="D17" s="20" t="s">
        <v>29</v>
      </c>
      <c r="E17" s="18"/>
      <c r="F17" s="18"/>
      <c r="G17" s="18"/>
      <c r="H17" s="18"/>
      <c r="I17" s="18"/>
    </row>
    <row r="18" spans="2:9" ht="105" customHeight="1" x14ac:dyDescent="0.25">
      <c r="B18" s="17">
        <v>9</v>
      </c>
      <c r="C18" s="53" t="s">
        <v>18</v>
      </c>
      <c r="D18" s="20" t="s">
        <v>30</v>
      </c>
      <c r="E18" s="18"/>
      <c r="F18" s="18"/>
      <c r="G18" s="18"/>
      <c r="H18" s="18"/>
      <c r="I18" s="18"/>
    </row>
    <row r="19" spans="2:9" ht="121.2" customHeight="1" x14ac:dyDescent="0.25">
      <c r="B19" s="17">
        <v>10</v>
      </c>
      <c r="C19" s="54" t="s">
        <v>19</v>
      </c>
      <c r="D19" s="20" t="s">
        <v>31</v>
      </c>
      <c r="E19" s="18"/>
      <c r="F19" s="18"/>
      <c r="G19" s="18"/>
      <c r="H19" s="18"/>
      <c r="I19" s="18"/>
    </row>
    <row r="20" spans="2:9" ht="208.5" customHeight="1" x14ac:dyDescent="0.25">
      <c r="B20" s="17">
        <v>11</v>
      </c>
      <c r="C20" s="54" t="s">
        <v>19</v>
      </c>
      <c r="D20" s="20" t="s">
        <v>32</v>
      </c>
      <c r="E20" s="18"/>
      <c r="F20" s="18"/>
      <c r="G20" s="18"/>
      <c r="H20" s="18"/>
      <c r="I20" s="18"/>
    </row>
    <row r="21" spans="2:9" ht="172.5" customHeight="1" x14ac:dyDescent="0.25">
      <c r="B21" s="17">
        <v>12</v>
      </c>
      <c r="C21" s="54" t="s">
        <v>19</v>
      </c>
      <c r="D21" s="20" t="s">
        <v>33</v>
      </c>
      <c r="E21" s="18"/>
      <c r="F21" s="18"/>
      <c r="G21" s="18"/>
      <c r="H21" s="18"/>
      <c r="I21" s="18"/>
    </row>
    <row r="22" spans="2:9" ht="54" customHeight="1" x14ac:dyDescent="0.25">
      <c r="B22" s="17">
        <v>13</v>
      </c>
      <c r="C22" s="54" t="s">
        <v>19</v>
      </c>
      <c r="D22" s="20" t="s">
        <v>34</v>
      </c>
      <c r="E22" s="18"/>
      <c r="F22" s="18"/>
      <c r="G22" s="18"/>
      <c r="H22" s="18"/>
      <c r="I22" s="18"/>
    </row>
    <row r="23" spans="2:9" ht="269.39999999999998" customHeight="1" x14ac:dyDescent="0.25">
      <c r="B23" s="17">
        <v>14</v>
      </c>
      <c r="C23" s="54" t="s">
        <v>19</v>
      </c>
      <c r="D23" s="20" t="s">
        <v>338</v>
      </c>
      <c r="E23" s="18"/>
      <c r="F23" s="18"/>
      <c r="G23" s="18"/>
      <c r="H23" s="18"/>
      <c r="I23" s="18"/>
    </row>
    <row r="24" spans="2:9" ht="127.2" customHeight="1" x14ac:dyDescent="0.25">
      <c r="B24" s="17">
        <v>15</v>
      </c>
      <c r="C24" s="54" t="s">
        <v>19</v>
      </c>
      <c r="D24" s="20" t="s">
        <v>35</v>
      </c>
      <c r="E24" s="18"/>
      <c r="F24" s="18"/>
      <c r="G24" s="18"/>
      <c r="H24" s="18"/>
      <c r="I24" s="18"/>
    </row>
    <row r="25" spans="2:9" ht="159.44999999999999" customHeight="1" x14ac:dyDescent="0.25">
      <c r="B25" s="17">
        <v>16</v>
      </c>
      <c r="C25" s="54" t="s">
        <v>19</v>
      </c>
      <c r="D25" s="20" t="s">
        <v>36</v>
      </c>
      <c r="E25" s="18"/>
      <c r="F25" s="18"/>
      <c r="G25" s="18"/>
      <c r="H25" s="18"/>
      <c r="I25" s="18"/>
    </row>
    <row r="26" spans="2:9" ht="72" customHeight="1" x14ac:dyDescent="0.25">
      <c r="B26" s="17">
        <v>17</v>
      </c>
      <c r="C26" s="54" t="s">
        <v>19</v>
      </c>
      <c r="D26" s="20" t="s">
        <v>37</v>
      </c>
      <c r="E26" s="18"/>
      <c r="F26" s="18"/>
      <c r="G26" s="18"/>
      <c r="H26" s="18"/>
      <c r="I26" s="18"/>
    </row>
    <row r="27" spans="2:9" ht="100.95" customHeight="1" x14ac:dyDescent="0.25">
      <c r="B27" s="17">
        <v>18</v>
      </c>
      <c r="C27" s="54" t="s">
        <v>19</v>
      </c>
      <c r="D27" s="20" t="s">
        <v>38</v>
      </c>
      <c r="E27" s="18"/>
      <c r="F27" s="18"/>
      <c r="G27" s="18"/>
      <c r="H27" s="18"/>
      <c r="I27" s="18"/>
    </row>
    <row r="28" spans="2:9" ht="172.8" customHeight="1" x14ac:dyDescent="0.25">
      <c r="B28" s="17">
        <v>19</v>
      </c>
      <c r="C28" s="54" t="s">
        <v>19</v>
      </c>
      <c r="D28" s="20" t="s">
        <v>39</v>
      </c>
      <c r="E28" s="18"/>
      <c r="F28" s="18"/>
      <c r="G28" s="18"/>
      <c r="H28" s="18"/>
      <c r="I28" s="18"/>
    </row>
    <row r="29" spans="2:9" ht="270.60000000000002" customHeight="1" x14ac:dyDescent="0.25">
      <c r="B29" s="17">
        <v>20</v>
      </c>
      <c r="C29" s="54" t="s">
        <v>19</v>
      </c>
      <c r="D29" s="20" t="s">
        <v>40</v>
      </c>
      <c r="E29" s="18"/>
      <c r="F29" s="18"/>
      <c r="G29" s="18"/>
      <c r="H29" s="18"/>
      <c r="I29" s="18"/>
    </row>
    <row r="30" spans="2:9" ht="117.6" customHeight="1" x14ac:dyDescent="0.25">
      <c r="B30" s="17">
        <v>21</v>
      </c>
      <c r="C30" s="54" t="s">
        <v>19</v>
      </c>
      <c r="D30" s="20" t="s">
        <v>41</v>
      </c>
      <c r="E30" s="18"/>
      <c r="F30" s="18"/>
      <c r="G30" s="18"/>
      <c r="H30" s="18"/>
      <c r="I30" s="18"/>
    </row>
    <row r="31" spans="2:9" ht="90" customHeight="1" x14ac:dyDescent="0.25">
      <c r="B31" s="17">
        <v>22</v>
      </c>
      <c r="C31" s="78" t="s">
        <v>20</v>
      </c>
      <c r="D31" s="20" t="s">
        <v>42</v>
      </c>
      <c r="E31" s="18"/>
      <c r="F31" s="18"/>
      <c r="G31" s="18"/>
      <c r="H31" s="18"/>
      <c r="I31" s="18"/>
    </row>
    <row r="32" spans="2:9" ht="130.80000000000001" customHeight="1" x14ac:dyDescent="0.25">
      <c r="B32" s="17">
        <v>23</v>
      </c>
      <c r="C32" s="78" t="s">
        <v>20</v>
      </c>
      <c r="D32" s="20" t="s">
        <v>43</v>
      </c>
      <c r="E32" s="18"/>
      <c r="F32" s="18"/>
      <c r="G32" s="18"/>
      <c r="H32" s="18"/>
      <c r="I32" s="18"/>
    </row>
    <row r="33" spans="2:9" ht="163.19999999999999" customHeight="1" x14ac:dyDescent="0.25">
      <c r="B33" s="17">
        <v>24</v>
      </c>
      <c r="C33" s="78" t="s">
        <v>20</v>
      </c>
      <c r="D33" s="20" t="s">
        <v>44</v>
      </c>
      <c r="E33" s="18"/>
      <c r="F33" s="18"/>
      <c r="G33" s="18"/>
      <c r="H33" s="18"/>
      <c r="I33" s="18"/>
    </row>
    <row r="34" spans="2:9" ht="85.95" customHeight="1" x14ac:dyDescent="0.25">
      <c r="B34" s="17">
        <v>25</v>
      </c>
      <c r="C34" s="78" t="s">
        <v>20</v>
      </c>
      <c r="D34" s="20" t="s">
        <v>45</v>
      </c>
      <c r="E34" s="18"/>
      <c r="F34" s="18"/>
      <c r="G34" s="18"/>
      <c r="H34" s="18"/>
      <c r="I34" s="18"/>
    </row>
    <row r="35" spans="2:9" ht="141" customHeight="1" x14ac:dyDescent="0.25">
      <c r="B35" s="17">
        <v>26</v>
      </c>
      <c r="C35" s="78" t="s">
        <v>20</v>
      </c>
      <c r="D35" s="20" t="s">
        <v>46</v>
      </c>
      <c r="E35" s="18"/>
      <c r="F35" s="18"/>
      <c r="G35" s="18"/>
      <c r="H35" s="18"/>
      <c r="I35" s="18"/>
    </row>
    <row r="36" spans="2:9" ht="71.400000000000006" customHeight="1" thickBot="1" x14ac:dyDescent="0.3">
      <c r="B36" s="17">
        <v>27</v>
      </c>
      <c r="C36" s="79" t="s">
        <v>20</v>
      </c>
      <c r="D36" s="21" t="s">
        <v>47</v>
      </c>
      <c r="E36" s="22"/>
      <c r="F36" s="22"/>
      <c r="G36" s="22"/>
      <c r="H36" s="22"/>
      <c r="I36" s="22"/>
    </row>
    <row r="37" spans="2:9" ht="43.5" customHeight="1" x14ac:dyDescent="0.3">
      <c r="B37" s="42"/>
      <c r="C37" s="43"/>
      <c r="D37" s="12"/>
      <c r="E37" s="6"/>
      <c r="F37" s="7" t="s">
        <v>50</v>
      </c>
      <c r="G37" s="8">
        <f>SUM(G10:G36)</f>
        <v>0</v>
      </c>
      <c r="H37" s="8">
        <f>SUM(H10:H36)</f>
        <v>0</v>
      </c>
      <c r="I37" s="13"/>
    </row>
    <row r="38" spans="2:9" ht="37.5" customHeight="1" thickBot="1" x14ac:dyDescent="0.35">
      <c r="B38" s="44"/>
      <c r="C38" s="45"/>
      <c r="D38" s="15"/>
      <c r="E38" s="9"/>
      <c r="F38" s="10" t="s">
        <v>51</v>
      </c>
      <c r="G38" s="93">
        <f>SUM(G37, H37)</f>
        <v>0</v>
      </c>
      <c r="H38" s="93"/>
      <c r="I38" s="16"/>
    </row>
    <row r="39" spans="2:9" ht="97.2" customHeight="1" x14ac:dyDescent="0.25"/>
    <row r="40" spans="2:9" ht="160.5" customHeight="1" x14ac:dyDescent="0.25"/>
    <row r="41" spans="2:9" ht="102.75" customHeight="1" x14ac:dyDescent="0.25"/>
    <row r="42" spans="2:9" ht="39.6" customHeight="1" x14ac:dyDescent="0.25"/>
    <row r="43" spans="2:9" ht="108" customHeight="1" x14ac:dyDescent="0.25"/>
    <row r="44" spans="2:9" ht="85.5" customHeight="1" x14ac:dyDescent="0.25"/>
    <row r="45" spans="2:9" ht="54" customHeight="1" x14ac:dyDescent="0.25"/>
    <row r="46" spans="2:9" ht="54" customHeight="1" x14ac:dyDescent="0.25"/>
    <row r="47" spans="2:9" ht="92.1" customHeight="1" x14ac:dyDescent="0.25"/>
    <row r="48" spans="2:9" ht="97.5" customHeight="1" x14ac:dyDescent="0.25"/>
    <row r="49" ht="201" customHeight="1" x14ac:dyDescent="0.25"/>
    <row r="50" ht="99" customHeight="1" x14ac:dyDescent="0.25"/>
    <row r="51" ht="86.1" customHeight="1" x14ac:dyDescent="0.25"/>
    <row r="52" ht="80.7" customHeight="1" x14ac:dyDescent="0.25"/>
    <row r="53" ht="113.1" customHeight="1" x14ac:dyDescent="0.25"/>
    <row r="54" ht="87.6" customHeight="1" x14ac:dyDescent="0.25"/>
    <row r="55" ht="103.5" customHeight="1" x14ac:dyDescent="0.25"/>
    <row r="56" ht="75.599999999999994" customHeight="1" x14ac:dyDescent="0.25"/>
  </sheetData>
  <mergeCells count="9">
    <mergeCell ref="G38:H38"/>
    <mergeCell ref="B2:D3"/>
    <mergeCell ref="I8:I9"/>
    <mergeCell ref="B8:B9"/>
    <mergeCell ref="D8:D9"/>
    <mergeCell ref="E8:E9"/>
    <mergeCell ref="F8:F9"/>
    <mergeCell ref="G8:H8"/>
    <mergeCell ref="C8:C9"/>
  </mergeCells>
  <hyperlinks>
    <hyperlink ref="D25" r:id="rId1" display="Conducts a light feasibility review (see emergency CBI feasibility review outline). " xr:uid="{C0BF4F96-1E66-4444-A700-400C57E3330A}"/>
    <hyperlink ref="D29" r:id="rId2" display="Engages in cash coordination and Cash Working Group: as per UNHCR’s mandate, coordinate cash response in refugee settings in collaboration with the Government and/or a local partner, and collaborate with cash partners in all settings, to ensure a coherent approach and to avoid duplication. Opportunities for collaboration include enrolment, piggy backing, assessments, targeting. See Cash Coordination package." xr:uid="{0E7FEE0B-D25E-4BDD-9E4C-F67E1D356924}"/>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94C4-EFB4-4FE6-9813-68E8D182B1A3}">
  <dimension ref="B2:I45"/>
  <sheetViews>
    <sheetView topLeftCell="A22" zoomScale="98" zoomScaleNormal="98" workbookViewId="0">
      <selection activeCell="D22" sqref="D22"/>
    </sheetView>
  </sheetViews>
  <sheetFormatPr defaultRowHeight="13.8" x14ac:dyDescent="0.25"/>
  <cols>
    <col min="1" max="1" width="8.59765625" customWidth="1"/>
    <col min="2" max="2" width="5" customWidth="1"/>
    <col min="3" max="3" width="13.59765625" customWidth="1"/>
    <col min="4" max="4" width="31.69921875" customWidth="1"/>
    <col min="5" max="6" width="21.09765625" customWidth="1"/>
    <col min="7" max="7" width="21.69921875" bestFit="1" customWidth="1"/>
    <col min="8" max="8" width="21.69921875" customWidth="1"/>
    <col min="9" max="9" width="25.69921875" customWidth="1"/>
    <col min="10" max="10" width="31.69921875" customWidth="1"/>
  </cols>
  <sheetData>
    <row r="2" spans="2:9" x14ac:dyDescent="0.25">
      <c r="B2" s="92" t="s">
        <v>54</v>
      </c>
      <c r="C2" s="104"/>
      <c r="D2" s="104"/>
      <c r="E2" s="1"/>
      <c r="F2" s="1"/>
      <c r="G2" s="1"/>
      <c r="H2" s="1"/>
      <c r="I2" s="1"/>
    </row>
    <row r="3" spans="2:9" x14ac:dyDescent="0.25">
      <c r="B3" s="104"/>
      <c r="C3" s="104"/>
      <c r="D3" s="104"/>
      <c r="E3" s="1"/>
      <c r="F3" s="1"/>
      <c r="G3" s="1"/>
      <c r="H3" s="1"/>
      <c r="I3" s="1"/>
    </row>
    <row r="4" spans="2:9" x14ac:dyDescent="0.25">
      <c r="B4" s="104"/>
      <c r="C4" s="104"/>
      <c r="D4" s="104"/>
      <c r="E4" s="1"/>
      <c r="F4" s="1"/>
      <c r="G4" s="1"/>
      <c r="H4" s="1"/>
      <c r="I4" s="1"/>
    </row>
    <row r="7" spans="2:9" ht="14.4" thickBot="1" x14ac:dyDescent="0.3"/>
    <row r="8" spans="2:9" ht="15" customHeight="1" x14ac:dyDescent="0.25">
      <c r="B8" s="98" t="s">
        <v>339</v>
      </c>
      <c r="C8" s="100" t="s">
        <v>17</v>
      </c>
      <c r="D8" s="100" t="s">
        <v>21</v>
      </c>
      <c r="E8" s="102" t="s">
        <v>48</v>
      </c>
      <c r="F8" s="102" t="s">
        <v>49</v>
      </c>
      <c r="G8" s="102" t="s">
        <v>52</v>
      </c>
      <c r="H8" s="102"/>
      <c r="I8" s="96" t="s">
        <v>53</v>
      </c>
    </row>
    <row r="9" spans="2:9" ht="45" x14ac:dyDescent="0.25">
      <c r="B9" s="99"/>
      <c r="C9" s="105"/>
      <c r="D9" s="105"/>
      <c r="E9" s="103"/>
      <c r="F9" s="103"/>
      <c r="G9" s="80" t="s">
        <v>14</v>
      </c>
      <c r="H9" s="80" t="s">
        <v>15</v>
      </c>
      <c r="I9" s="97"/>
    </row>
    <row r="10" spans="2:9" ht="65.7" customHeight="1" x14ac:dyDescent="0.25">
      <c r="B10" s="17">
        <v>1</v>
      </c>
      <c r="C10" s="41" t="s">
        <v>55</v>
      </c>
      <c r="D10" s="20" t="s">
        <v>57</v>
      </c>
      <c r="E10" s="18"/>
      <c r="F10" s="18"/>
      <c r="G10" s="18"/>
      <c r="H10" s="18"/>
      <c r="I10" s="18"/>
    </row>
    <row r="11" spans="2:9" ht="103.2" customHeight="1" x14ac:dyDescent="0.25">
      <c r="B11" s="17">
        <v>2</v>
      </c>
      <c r="C11" s="41" t="s">
        <v>55</v>
      </c>
      <c r="D11" s="20" t="s">
        <v>58</v>
      </c>
      <c r="E11" s="18"/>
      <c r="F11" s="18"/>
      <c r="G11" s="18"/>
      <c r="H11" s="18"/>
      <c r="I11" s="18"/>
    </row>
    <row r="12" spans="2:9" ht="204" customHeight="1" x14ac:dyDescent="0.25">
      <c r="B12" s="17">
        <v>3</v>
      </c>
      <c r="C12" s="41" t="s">
        <v>55</v>
      </c>
      <c r="D12" s="64" t="s">
        <v>59</v>
      </c>
      <c r="E12" s="18"/>
      <c r="F12" s="18"/>
      <c r="G12" s="18"/>
      <c r="H12" s="18"/>
      <c r="I12" s="18"/>
    </row>
    <row r="13" spans="2:9" ht="181.8" customHeight="1" x14ac:dyDescent="0.25">
      <c r="B13" s="17">
        <v>4</v>
      </c>
      <c r="C13" s="41" t="s">
        <v>55</v>
      </c>
      <c r="D13" s="64" t="s">
        <v>60</v>
      </c>
      <c r="E13" s="18"/>
      <c r="F13" s="18"/>
      <c r="G13" s="18"/>
      <c r="H13" s="18"/>
      <c r="I13" s="18"/>
    </row>
    <row r="14" spans="2:9" ht="227.4" customHeight="1" x14ac:dyDescent="0.25">
      <c r="B14" s="17">
        <v>5</v>
      </c>
      <c r="C14" s="41" t="s">
        <v>55</v>
      </c>
      <c r="D14" s="64" t="s">
        <v>61</v>
      </c>
      <c r="E14" s="18"/>
      <c r="F14" s="18"/>
      <c r="G14" s="18"/>
      <c r="H14" s="18"/>
      <c r="I14" s="18"/>
    </row>
    <row r="15" spans="2:9" ht="92.1" customHeight="1" x14ac:dyDescent="0.25">
      <c r="B15" s="17">
        <v>6</v>
      </c>
      <c r="C15" s="41" t="s">
        <v>55</v>
      </c>
      <c r="D15" s="20" t="s">
        <v>62</v>
      </c>
      <c r="E15" s="18"/>
      <c r="F15" s="18"/>
      <c r="G15" s="18"/>
      <c r="H15" s="18"/>
      <c r="I15" s="18"/>
    </row>
    <row r="16" spans="2:9" ht="118.2" customHeight="1" x14ac:dyDescent="0.25">
      <c r="B16" s="17">
        <v>7</v>
      </c>
      <c r="C16" s="63" t="s">
        <v>55</v>
      </c>
      <c r="D16" s="69" t="s">
        <v>63</v>
      </c>
      <c r="E16" s="22"/>
      <c r="F16" s="22"/>
      <c r="G16" s="22"/>
      <c r="H16" s="22"/>
      <c r="I16" s="22"/>
    </row>
    <row r="17" spans="2:9" ht="68.099999999999994" customHeight="1" x14ac:dyDescent="0.25">
      <c r="B17" s="17">
        <v>8</v>
      </c>
      <c r="C17" s="41" t="s">
        <v>55</v>
      </c>
      <c r="D17" s="20" t="s">
        <v>64</v>
      </c>
      <c r="E17" s="18"/>
      <c r="F17" s="18"/>
      <c r="G17" s="18"/>
      <c r="H17" s="18"/>
      <c r="I17" s="18"/>
    </row>
    <row r="18" spans="2:9" ht="171" customHeight="1" x14ac:dyDescent="0.25">
      <c r="B18" s="17">
        <v>9</v>
      </c>
      <c r="C18" s="68" t="s">
        <v>56</v>
      </c>
      <c r="D18" s="37" t="s">
        <v>65</v>
      </c>
      <c r="E18" s="38"/>
      <c r="F18" s="38"/>
      <c r="G18" s="38"/>
      <c r="H18" s="38"/>
      <c r="I18" s="38"/>
    </row>
    <row r="19" spans="2:9" ht="128.69999999999999" customHeight="1" x14ac:dyDescent="0.25">
      <c r="B19" s="17">
        <v>10</v>
      </c>
      <c r="C19" s="40" t="s">
        <v>56</v>
      </c>
      <c r="D19" s="20" t="s">
        <v>344</v>
      </c>
      <c r="E19" s="18"/>
      <c r="F19" s="18"/>
      <c r="G19" s="18"/>
      <c r="H19" s="18"/>
      <c r="I19" s="18"/>
    </row>
    <row r="20" spans="2:9" ht="212.7" customHeight="1" x14ac:dyDescent="0.25">
      <c r="B20" s="17">
        <v>11</v>
      </c>
      <c r="C20" s="40" t="s">
        <v>56</v>
      </c>
      <c r="D20" s="20" t="s">
        <v>66</v>
      </c>
      <c r="E20" s="18"/>
      <c r="F20" s="18"/>
      <c r="G20" s="18"/>
      <c r="H20" s="18"/>
      <c r="I20" s="20" t="s">
        <v>77</v>
      </c>
    </row>
    <row r="21" spans="2:9" ht="142.5" customHeight="1" x14ac:dyDescent="0.25">
      <c r="B21" s="17">
        <v>12</v>
      </c>
      <c r="C21" s="40" t="s">
        <v>56</v>
      </c>
      <c r="D21" s="20" t="s">
        <v>67</v>
      </c>
      <c r="E21" s="18"/>
      <c r="F21" s="18"/>
      <c r="G21" s="18"/>
      <c r="H21" s="18"/>
      <c r="I21" s="18"/>
    </row>
    <row r="22" spans="2:9" ht="100.2" customHeight="1" x14ac:dyDescent="0.25">
      <c r="B22" s="17">
        <v>13</v>
      </c>
      <c r="C22" s="40" t="s">
        <v>56</v>
      </c>
      <c r="D22" s="27" t="s">
        <v>68</v>
      </c>
      <c r="E22" s="18"/>
      <c r="F22" s="18"/>
      <c r="G22" s="18"/>
      <c r="H22" s="18"/>
      <c r="I22" s="25"/>
    </row>
    <row r="23" spans="2:9" ht="107.4" customHeight="1" x14ac:dyDescent="0.25">
      <c r="B23" s="17">
        <v>14</v>
      </c>
      <c r="C23" s="40" t="s">
        <v>56</v>
      </c>
      <c r="D23" s="20" t="s">
        <v>69</v>
      </c>
      <c r="E23" s="18"/>
      <c r="F23" s="18"/>
      <c r="G23" s="18"/>
      <c r="H23" s="18"/>
      <c r="I23" s="18"/>
    </row>
    <row r="24" spans="2:9" ht="100.8" customHeight="1" x14ac:dyDescent="0.25">
      <c r="B24" s="17">
        <v>15</v>
      </c>
      <c r="C24" s="40" t="s">
        <v>56</v>
      </c>
      <c r="D24" s="20" t="s">
        <v>70</v>
      </c>
      <c r="E24" s="18"/>
      <c r="F24" s="18"/>
      <c r="G24" s="18"/>
      <c r="H24" s="18"/>
      <c r="I24" s="18"/>
    </row>
    <row r="25" spans="2:9" ht="126" customHeight="1" x14ac:dyDescent="0.25">
      <c r="B25" s="17">
        <v>16</v>
      </c>
      <c r="C25" s="40" t="s">
        <v>56</v>
      </c>
      <c r="D25" s="20" t="s">
        <v>71</v>
      </c>
      <c r="E25" s="18"/>
      <c r="F25" s="18"/>
      <c r="G25" s="18"/>
      <c r="H25" s="18"/>
      <c r="I25" s="75"/>
    </row>
    <row r="26" spans="2:9" ht="128.1" customHeight="1" x14ac:dyDescent="0.25">
      <c r="B26" s="17">
        <v>17</v>
      </c>
      <c r="C26" s="40" t="s">
        <v>56</v>
      </c>
      <c r="D26" s="20" t="s">
        <v>72</v>
      </c>
      <c r="E26" s="18"/>
      <c r="F26" s="18"/>
      <c r="G26" s="18"/>
      <c r="H26" s="18"/>
      <c r="I26" s="18"/>
    </row>
    <row r="27" spans="2:9" ht="214.2" customHeight="1" x14ac:dyDescent="0.25">
      <c r="B27" s="17">
        <v>18</v>
      </c>
      <c r="C27" s="40" t="s">
        <v>56</v>
      </c>
      <c r="D27" s="20" t="s">
        <v>73</v>
      </c>
      <c r="E27" s="18"/>
      <c r="F27" s="18"/>
      <c r="G27" s="18"/>
      <c r="H27" s="18"/>
      <c r="I27" s="18"/>
    </row>
    <row r="28" spans="2:9" ht="107.4" customHeight="1" x14ac:dyDescent="0.25">
      <c r="B28" s="17">
        <v>19</v>
      </c>
      <c r="C28" s="40" t="s">
        <v>56</v>
      </c>
      <c r="D28" s="20" t="s">
        <v>74</v>
      </c>
      <c r="E28" s="18"/>
      <c r="F28" s="18"/>
      <c r="G28" s="18"/>
      <c r="H28" s="18"/>
      <c r="I28" s="18"/>
    </row>
    <row r="29" spans="2:9" ht="172.2" customHeight="1" x14ac:dyDescent="0.25">
      <c r="B29" s="17">
        <v>20</v>
      </c>
      <c r="C29" s="40" t="s">
        <v>56</v>
      </c>
      <c r="D29" s="20" t="s">
        <v>75</v>
      </c>
      <c r="E29" s="18"/>
      <c r="F29" s="18"/>
      <c r="G29" s="18"/>
      <c r="H29" s="18"/>
      <c r="I29" s="18"/>
    </row>
    <row r="30" spans="2:9" ht="110.4" customHeight="1" thickBot="1" x14ac:dyDescent="0.3">
      <c r="B30" s="17">
        <v>21</v>
      </c>
      <c r="C30" s="46" t="s">
        <v>56</v>
      </c>
      <c r="D30" s="21" t="s">
        <v>76</v>
      </c>
      <c r="E30" s="22"/>
      <c r="F30" s="22"/>
      <c r="G30" s="22"/>
      <c r="H30" s="22"/>
      <c r="I30" s="22"/>
    </row>
    <row r="31" spans="2:9" ht="34.5" customHeight="1" x14ac:dyDescent="0.3">
      <c r="B31" s="11"/>
      <c r="C31" s="35"/>
      <c r="D31" s="12"/>
      <c r="E31" s="6"/>
      <c r="F31" s="7" t="s">
        <v>50</v>
      </c>
      <c r="G31" s="8">
        <f>SUM(G10:G30)</f>
        <v>0</v>
      </c>
      <c r="H31" s="8">
        <f>SUM(H10:H30)</f>
        <v>0</v>
      </c>
      <c r="I31" s="13"/>
    </row>
    <row r="32" spans="2:9" ht="27.45" customHeight="1" thickBot="1" x14ac:dyDescent="0.35">
      <c r="B32" s="14"/>
      <c r="C32" s="36"/>
      <c r="D32" s="15"/>
      <c r="E32" s="9"/>
      <c r="F32" s="10" t="s">
        <v>51</v>
      </c>
      <c r="G32" s="93">
        <f>SUM(G31, H31)</f>
        <v>0</v>
      </c>
      <c r="H32" s="93"/>
      <c r="I32" s="16"/>
    </row>
    <row r="33" spans="2:4" ht="110.1" customHeight="1" x14ac:dyDescent="0.25">
      <c r="B33" s="5"/>
      <c r="C33" s="5"/>
      <c r="D33" s="4"/>
    </row>
    <row r="34" spans="2:4" ht="85.2" customHeight="1" x14ac:dyDescent="0.25">
      <c r="B34" s="5"/>
      <c r="C34" s="5"/>
      <c r="D34" s="4"/>
    </row>
    <row r="35" spans="2:4" ht="83.7" customHeight="1" x14ac:dyDescent="0.25">
      <c r="B35" s="5"/>
      <c r="C35" s="5"/>
      <c r="D35" s="4"/>
    </row>
    <row r="36" spans="2:4" ht="83.1" customHeight="1" x14ac:dyDescent="0.25">
      <c r="B36" s="5"/>
      <c r="C36" s="5"/>
      <c r="D36" s="4"/>
    </row>
    <row r="37" spans="2:4" ht="187.2" customHeight="1" x14ac:dyDescent="0.25">
      <c r="B37" s="5"/>
      <c r="C37" s="5"/>
      <c r="D37" s="4"/>
    </row>
    <row r="38" spans="2:4" ht="104.7" customHeight="1" x14ac:dyDescent="0.25">
      <c r="B38" s="5"/>
      <c r="C38" s="5"/>
      <c r="D38" s="4"/>
    </row>
    <row r="39" spans="2:4" ht="160.19999999999999" customHeight="1" x14ac:dyDescent="0.25">
      <c r="B39" s="5"/>
      <c r="C39" s="5"/>
      <c r="D39" s="4"/>
    </row>
    <row r="40" spans="2:4" ht="86.1" customHeight="1" x14ac:dyDescent="0.25">
      <c r="B40" s="5"/>
      <c r="C40" s="5"/>
      <c r="D40" s="4"/>
    </row>
    <row r="41" spans="2:4" x14ac:dyDescent="0.25">
      <c r="B41" s="5"/>
      <c r="C41" s="5"/>
      <c r="D41" s="4"/>
    </row>
    <row r="42" spans="2:4" x14ac:dyDescent="0.25">
      <c r="B42" s="5"/>
      <c r="C42" s="5"/>
      <c r="D42" s="4"/>
    </row>
    <row r="43" spans="2:4" x14ac:dyDescent="0.25">
      <c r="B43" s="5"/>
      <c r="C43" s="5"/>
      <c r="D43" s="4"/>
    </row>
    <row r="44" spans="2:4" x14ac:dyDescent="0.25">
      <c r="B44" s="5"/>
      <c r="C44" s="5"/>
      <c r="D44" s="4"/>
    </row>
    <row r="45" spans="2:4" x14ac:dyDescent="0.25">
      <c r="B45" s="2"/>
      <c r="C45" s="2"/>
    </row>
  </sheetData>
  <mergeCells count="9">
    <mergeCell ref="B2:D4"/>
    <mergeCell ref="I8:I9"/>
    <mergeCell ref="G32:H32"/>
    <mergeCell ref="B8:B9"/>
    <mergeCell ref="D8:D9"/>
    <mergeCell ref="E8:E9"/>
    <mergeCell ref="F8:F9"/>
    <mergeCell ref="G8:H8"/>
    <mergeCell ref="C8:C9"/>
  </mergeCells>
  <hyperlinks>
    <hyperlink ref="D22" r:id="rId1" xr:uid="{1E249436-E75A-4B75-B4C2-91D786EF29F2}"/>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BD53-6EE7-426C-9CD4-89EFD1896029}">
  <dimension ref="A2:AS26"/>
  <sheetViews>
    <sheetView topLeftCell="A21" zoomScale="80" zoomScaleNormal="80" workbookViewId="0">
      <selection activeCell="D21" sqref="D21"/>
    </sheetView>
  </sheetViews>
  <sheetFormatPr defaultRowHeight="14.25" customHeight="1" x14ac:dyDescent="0.25"/>
  <cols>
    <col min="1" max="1" width="8.59765625" customWidth="1"/>
    <col min="2" max="2" width="5" customWidth="1"/>
    <col min="3" max="3" width="14.8984375" style="3" customWidth="1"/>
    <col min="4" max="4" width="59.19921875" customWidth="1"/>
    <col min="5" max="5" width="28" customWidth="1"/>
    <col min="6" max="6" width="21.09765625" customWidth="1"/>
    <col min="7" max="7" width="21.69921875" bestFit="1" customWidth="1"/>
    <col min="8" max="8" width="21.69921875" customWidth="1"/>
    <col min="9" max="9" width="25.69921875" customWidth="1"/>
    <col min="10" max="10" width="30.59765625" customWidth="1"/>
  </cols>
  <sheetData>
    <row r="2" spans="2:45" ht="14.1" customHeight="1" x14ac:dyDescent="0.25">
      <c r="B2" s="92" t="s">
        <v>78</v>
      </c>
      <c r="C2" s="92"/>
      <c r="D2" s="92"/>
      <c r="E2" s="1"/>
      <c r="F2" s="1"/>
      <c r="G2" s="1"/>
      <c r="H2" s="1"/>
      <c r="I2" s="1"/>
    </row>
    <row r="3" spans="2:45" ht="13.8" x14ac:dyDescent="0.25">
      <c r="B3" s="92"/>
      <c r="C3" s="92"/>
      <c r="D3" s="92"/>
      <c r="E3" s="1"/>
      <c r="F3" s="1"/>
      <c r="G3" s="1"/>
      <c r="H3" s="1"/>
      <c r="I3" s="1"/>
    </row>
    <row r="4" spans="2:45" ht="13.8" x14ac:dyDescent="0.25">
      <c r="B4" s="92"/>
      <c r="C4" s="92"/>
      <c r="D4" s="92"/>
      <c r="E4" s="1"/>
      <c r="F4" s="1"/>
      <c r="G4" s="1"/>
      <c r="H4" s="1"/>
      <c r="I4" s="1"/>
    </row>
    <row r="5" spans="2:45" ht="14.25" customHeight="1" x14ac:dyDescent="0.25">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row>
    <row r="6" spans="2:45" ht="14.25" customHeight="1" x14ac:dyDescent="0.25">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row>
    <row r="7" spans="2:45" ht="14.4" thickBot="1" x14ac:dyDescent="0.3">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row>
    <row r="8" spans="2:45" ht="15.6" customHeight="1" thickBot="1" x14ac:dyDescent="0.3">
      <c r="B8" s="98" t="s">
        <v>339</v>
      </c>
      <c r="C8" s="106" t="s">
        <v>17</v>
      </c>
      <c r="D8" s="102" t="s">
        <v>21</v>
      </c>
      <c r="E8" s="102" t="s">
        <v>48</v>
      </c>
      <c r="F8" s="102" t="s">
        <v>49</v>
      </c>
      <c r="G8" s="102" t="s">
        <v>52</v>
      </c>
      <c r="H8" s="102"/>
      <c r="I8" s="96" t="s">
        <v>53</v>
      </c>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row>
    <row r="9" spans="2:45" ht="45" x14ac:dyDescent="0.25">
      <c r="B9" s="99"/>
      <c r="C9" s="106"/>
      <c r="D9" s="102"/>
      <c r="E9" s="102"/>
      <c r="F9" s="102"/>
      <c r="G9" s="80" t="s">
        <v>14</v>
      </c>
      <c r="H9" s="80" t="s">
        <v>15</v>
      </c>
      <c r="I9" s="96"/>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row>
    <row r="10" spans="2:45" ht="128.4" customHeight="1" x14ac:dyDescent="0.25">
      <c r="B10" s="17">
        <v>1</v>
      </c>
      <c r="C10" s="50" t="s">
        <v>79</v>
      </c>
      <c r="D10" s="20" t="s">
        <v>82</v>
      </c>
      <c r="E10" s="18"/>
      <c r="F10" s="18"/>
      <c r="G10" s="18"/>
      <c r="H10" s="18"/>
      <c r="I10" s="18"/>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row>
    <row r="11" spans="2:45" ht="48.6" customHeight="1" x14ac:dyDescent="0.25">
      <c r="B11" s="17">
        <v>2</v>
      </c>
      <c r="C11" s="50" t="s">
        <v>79</v>
      </c>
      <c r="D11" s="20" t="s">
        <v>83</v>
      </c>
      <c r="E11" s="18"/>
      <c r="F11" s="18"/>
      <c r="G11" s="18"/>
      <c r="H11" s="18"/>
      <c r="I11" s="18"/>
      <c r="J11" s="66"/>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row>
    <row r="12" spans="2:45" ht="159.6" customHeight="1" x14ac:dyDescent="0.25">
      <c r="B12" s="17">
        <v>3</v>
      </c>
      <c r="C12" s="50" t="s">
        <v>79</v>
      </c>
      <c r="D12" s="20" t="s">
        <v>84</v>
      </c>
      <c r="E12" s="18"/>
      <c r="F12" s="18"/>
      <c r="G12" s="18"/>
      <c r="H12" s="18"/>
      <c r="I12" s="18"/>
      <c r="J12" s="66"/>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row>
    <row r="13" spans="2:45" ht="159" customHeight="1" x14ac:dyDescent="0.25">
      <c r="B13" s="17">
        <v>4</v>
      </c>
      <c r="C13" s="50" t="s">
        <v>79</v>
      </c>
      <c r="D13" s="20" t="s">
        <v>85</v>
      </c>
      <c r="E13" s="18"/>
      <c r="F13" s="18"/>
      <c r="G13" s="18"/>
      <c r="H13" s="18"/>
      <c r="I13" s="18"/>
      <c r="J13" s="66"/>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row>
    <row r="14" spans="2:45" ht="120" customHeight="1" x14ac:dyDescent="0.25">
      <c r="B14" s="17">
        <v>5</v>
      </c>
      <c r="C14" s="50" t="s">
        <v>79</v>
      </c>
      <c r="D14" s="51" t="s">
        <v>86</v>
      </c>
      <c r="E14" s="18"/>
      <c r="F14" s="18"/>
      <c r="G14" s="18"/>
      <c r="H14" s="18"/>
      <c r="I14" s="18"/>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row>
    <row r="15" spans="2:45" ht="102" customHeight="1" x14ac:dyDescent="0.25">
      <c r="B15" s="17">
        <v>6</v>
      </c>
      <c r="C15" s="50" t="s">
        <v>79</v>
      </c>
      <c r="D15" s="51" t="s">
        <v>87</v>
      </c>
      <c r="E15" s="18"/>
      <c r="F15" s="18"/>
      <c r="G15" s="18"/>
      <c r="H15" s="18"/>
      <c r="I15" s="18"/>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row>
    <row r="16" spans="2:45" ht="169.8" customHeight="1" x14ac:dyDescent="0.25">
      <c r="B16" s="17">
        <v>7</v>
      </c>
      <c r="C16" s="50" t="s">
        <v>79</v>
      </c>
      <c r="D16" s="51" t="s">
        <v>88</v>
      </c>
      <c r="E16" s="18"/>
      <c r="F16" s="18"/>
      <c r="G16" s="18"/>
      <c r="H16" s="18"/>
      <c r="I16" s="18"/>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row>
    <row r="17" spans="1:45" ht="79.2" customHeight="1" x14ac:dyDescent="0.25">
      <c r="B17" s="17">
        <v>8</v>
      </c>
      <c r="C17" s="50" t="s">
        <v>79</v>
      </c>
      <c r="D17" s="51" t="s">
        <v>89</v>
      </c>
      <c r="E17" s="18"/>
      <c r="F17" s="18"/>
      <c r="G17" s="18"/>
      <c r="H17" s="18"/>
      <c r="I17" s="18"/>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row>
    <row r="18" spans="1:45" ht="81.599999999999994" customHeight="1" x14ac:dyDescent="0.25">
      <c r="B18" s="17">
        <v>9</v>
      </c>
      <c r="C18" s="53" t="s">
        <v>80</v>
      </c>
      <c r="D18" s="20" t="s">
        <v>90</v>
      </c>
      <c r="E18" s="18"/>
      <c r="F18" s="18"/>
      <c r="G18" s="18"/>
      <c r="H18" s="18"/>
      <c r="I18" s="18"/>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row>
    <row r="19" spans="1:45" ht="93" customHeight="1" x14ac:dyDescent="0.25">
      <c r="B19" s="17">
        <v>10</v>
      </c>
      <c r="C19" s="53" t="s">
        <v>80</v>
      </c>
      <c r="D19" s="20" t="s">
        <v>91</v>
      </c>
      <c r="E19" s="18"/>
      <c r="F19" s="18"/>
      <c r="G19" s="18"/>
      <c r="H19" s="18"/>
      <c r="I19" s="18"/>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row>
    <row r="20" spans="1:45" ht="120" customHeight="1" x14ac:dyDescent="0.25">
      <c r="B20" s="17">
        <v>11</v>
      </c>
      <c r="C20" s="53" t="s">
        <v>80</v>
      </c>
      <c r="D20" s="20" t="s">
        <v>92</v>
      </c>
      <c r="E20" s="71"/>
      <c r="F20" s="71"/>
      <c r="G20" s="18"/>
      <c r="H20" s="18"/>
      <c r="I20" s="18"/>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row>
    <row r="21" spans="1:45" s="70" customFormat="1" ht="120" customHeight="1" x14ac:dyDescent="0.25">
      <c r="A21" s="74"/>
      <c r="B21" s="17">
        <v>12</v>
      </c>
      <c r="C21" s="53" t="s">
        <v>81</v>
      </c>
      <c r="D21" s="72" t="s">
        <v>93</v>
      </c>
      <c r="E21" s="71"/>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row>
    <row r="22" spans="1:45" s="70" customFormat="1" ht="69" customHeight="1" x14ac:dyDescent="0.25">
      <c r="A22" s="74"/>
      <c r="B22" s="17">
        <v>13</v>
      </c>
      <c r="C22" s="53" t="s">
        <v>81</v>
      </c>
      <c r="D22" s="72" t="s">
        <v>94</v>
      </c>
      <c r="E22" s="71"/>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row>
    <row r="23" spans="1:45" ht="38.4" customHeight="1" x14ac:dyDescent="0.25">
      <c r="B23" s="17">
        <v>14</v>
      </c>
      <c r="C23" s="53" t="s">
        <v>80</v>
      </c>
      <c r="D23" s="51" t="s">
        <v>95</v>
      </c>
      <c r="E23" s="18"/>
      <c r="F23" s="18"/>
      <c r="G23" s="18"/>
      <c r="H23" s="18"/>
      <c r="I23" s="18"/>
    </row>
    <row r="24" spans="1:45" ht="81" customHeight="1" thickBot="1" x14ac:dyDescent="0.3">
      <c r="B24" s="17">
        <v>15</v>
      </c>
      <c r="C24" s="53" t="s">
        <v>80</v>
      </c>
      <c r="D24" s="20" t="s">
        <v>96</v>
      </c>
      <c r="E24" s="18"/>
      <c r="F24" s="18"/>
      <c r="G24" s="18"/>
      <c r="H24" s="18"/>
      <c r="I24" s="18"/>
    </row>
    <row r="25" spans="1:45" ht="16.2" customHeight="1" x14ac:dyDescent="0.3">
      <c r="B25" s="11"/>
      <c r="C25" s="83"/>
      <c r="D25" s="12"/>
      <c r="E25" s="6"/>
      <c r="F25" s="7" t="s">
        <v>50</v>
      </c>
      <c r="G25" s="8">
        <f>SUM(G10:G24)</f>
        <v>0</v>
      </c>
      <c r="H25" s="8">
        <f>SUM(H10:H24)</f>
        <v>0</v>
      </c>
      <c r="I25" s="13"/>
    </row>
    <row r="26" spans="1:45" ht="19.2" customHeight="1" thickBot="1" x14ac:dyDescent="0.35">
      <c r="B26" s="14"/>
      <c r="C26" s="84"/>
      <c r="D26" s="15"/>
      <c r="E26" s="9"/>
      <c r="F26" s="10" t="s">
        <v>51</v>
      </c>
      <c r="G26" s="93">
        <f>SUM(G25, H25)</f>
        <v>0</v>
      </c>
      <c r="H26" s="93"/>
      <c r="I26" s="16"/>
    </row>
  </sheetData>
  <mergeCells count="9">
    <mergeCell ref="G26:H26"/>
    <mergeCell ref="B2:D4"/>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E1AF7-6E1D-4418-8C4E-7EC763A46FBC}">
  <dimension ref="B2:J56"/>
  <sheetViews>
    <sheetView topLeftCell="A24" zoomScale="80" zoomScaleNormal="80" workbookViewId="0">
      <selection activeCell="D27" sqref="D27"/>
    </sheetView>
  </sheetViews>
  <sheetFormatPr defaultRowHeight="13.8" x14ac:dyDescent="0.25"/>
  <cols>
    <col min="1" max="1" width="8.59765625" customWidth="1"/>
    <col min="2" max="2" width="5.19921875" customWidth="1"/>
    <col min="3" max="3" width="15.19921875" style="3" customWidth="1"/>
    <col min="4" max="4" width="38" customWidth="1"/>
    <col min="5" max="6" width="21.09765625" customWidth="1"/>
    <col min="7" max="8" width="21.69921875" customWidth="1"/>
    <col min="9" max="9" width="25.69921875" customWidth="1"/>
  </cols>
  <sheetData>
    <row r="2" spans="2:9" ht="14.1" customHeight="1" x14ac:dyDescent="0.25">
      <c r="B2" s="92" t="s">
        <v>97</v>
      </c>
      <c r="C2" s="104"/>
      <c r="D2" s="104"/>
      <c r="E2" s="1"/>
      <c r="F2" s="1"/>
      <c r="G2" s="1"/>
      <c r="H2" s="1"/>
      <c r="I2" s="1"/>
    </row>
    <row r="3" spans="2:9" x14ac:dyDescent="0.25">
      <c r="B3" s="104"/>
      <c r="C3" s="104"/>
      <c r="D3" s="104"/>
      <c r="E3" s="1"/>
      <c r="F3" s="1"/>
      <c r="G3" s="1"/>
      <c r="H3" s="1"/>
      <c r="I3" s="1"/>
    </row>
    <row r="4" spans="2:9" x14ac:dyDescent="0.25">
      <c r="B4" s="104"/>
      <c r="C4" s="104"/>
      <c r="D4" s="104"/>
      <c r="E4" s="1"/>
      <c r="F4" s="1"/>
      <c r="G4" s="1"/>
      <c r="H4" s="1"/>
      <c r="I4" s="1"/>
    </row>
    <row r="7" spans="2:9" ht="14.4" thickBot="1" x14ac:dyDescent="0.3"/>
    <row r="8" spans="2:9" ht="15" customHeight="1" x14ac:dyDescent="0.25">
      <c r="B8" s="98" t="s">
        <v>339</v>
      </c>
      <c r="C8" s="106" t="s">
        <v>17</v>
      </c>
      <c r="D8" s="102" t="s">
        <v>21</v>
      </c>
      <c r="E8" s="102" t="s">
        <v>48</v>
      </c>
      <c r="F8" s="102" t="s">
        <v>49</v>
      </c>
      <c r="G8" s="102" t="s">
        <v>52</v>
      </c>
      <c r="H8" s="102"/>
      <c r="I8" s="96" t="s">
        <v>53</v>
      </c>
    </row>
    <row r="9" spans="2:9" ht="45" x14ac:dyDescent="0.25">
      <c r="B9" s="99"/>
      <c r="C9" s="107"/>
      <c r="D9" s="103"/>
      <c r="E9" s="103"/>
      <c r="F9" s="103"/>
      <c r="G9" s="80" t="s">
        <v>14</v>
      </c>
      <c r="H9" s="80" t="s">
        <v>15</v>
      </c>
      <c r="I9" s="97"/>
    </row>
    <row r="10" spans="2:9" ht="121.5" customHeight="1" x14ac:dyDescent="0.25">
      <c r="B10" s="17">
        <v>1</v>
      </c>
      <c r="C10" s="50" t="s">
        <v>98</v>
      </c>
      <c r="D10" s="20" t="s">
        <v>104</v>
      </c>
      <c r="E10" s="18"/>
      <c r="F10" s="18"/>
      <c r="G10" s="18"/>
      <c r="H10" s="18"/>
      <c r="I10" s="18"/>
    </row>
    <row r="11" spans="2:9" ht="112.5" customHeight="1" x14ac:dyDescent="0.25">
      <c r="B11" s="17">
        <v>2</v>
      </c>
      <c r="C11" s="50" t="s">
        <v>98</v>
      </c>
      <c r="D11" s="20" t="s">
        <v>105</v>
      </c>
      <c r="E11" s="18"/>
      <c r="F11" s="18"/>
      <c r="G11" s="18"/>
      <c r="H11" s="18"/>
      <c r="I11" s="18"/>
    </row>
    <row r="12" spans="2:9" ht="131.69999999999999" customHeight="1" x14ac:dyDescent="0.25">
      <c r="B12" s="17">
        <v>3</v>
      </c>
      <c r="C12" s="50" t="s">
        <v>98</v>
      </c>
      <c r="D12" s="20" t="s">
        <v>106</v>
      </c>
      <c r="E12" s="18"/>
      <c r="F12" s="18"/>
      <c r="G12" s="18"/>
      <c r="H12" s="18"/>
      <c r="I12" s="18"/>
    </row>
    <row r="13" spans="2:9" ht="63" customHeight="1" x14ac:dyDescent="0.25">
      <c r="B13" s="17">
        <v>4</v>
      </c>
      <c r="C13" s="50" t="s">
        <v>98</v>
      </c>
      <c r="D13" s="20" t="s">
        <v>107</v>
      </c>
      <c r="E13" s="18"/>
      <c r="F13" s="18"/>
      <c r="G13" s="18"/>
      <c r="H13" s="18"/>
      <c r="I13" s="18"/>
    </row>
    <row r="14" spans="2:9" ht="87.6" customHeight="1" x14ac:dyDescent="0.25">
      <c r="B14" s="17">
        <v>5</v>
      </c>
      <c r="C14" s="50" t="s">
        <v>98</v>
      </c>
      <c r="D14" s="20" t="s">
        <v>108</v>
      </c>
      <c r="E14" s="18"/>
      <c r="F14" s="18"/>
      <c r="G14" s="18"/>
      <c r="H14" s="18"/>
      <c r="I14" s="18"/>
    </row>
    <row r="15" spans="2:9" ht="123" customHeight="1" x14ac:dyDescent="0.25">
      <c r="B15" s="17">
        <v>6</v>
      </c>
      <c r="C15" s="50" t="s">
        <v>98</v>
      </c>
      <c r="D15" s="20" t="s">
        <v>109</v>
      </c>
      <c r="E15" s="18"/>
      <c r="F15" s="18"/>
      <c r="G15" s="18"/>
      <c r="H15" s="18"/>
      <c r="I15" s="18"/>
    </row>
    <row r="16" spans="2:9" ht="111" customHeight="1" x14ac:dyDescent="0.25">
      <c r="B16" s="17">
        <v>7</v>
      </c>
      <c r="C16" s="85" t="s">
        <v>98</v>
      </c>
      <c r="D16" s="64" t="s">
        <v>110</v>
      </c>
      <c r="E16" s="18"/>
      <c r="F16" s="18"/>
      <c r="G16" s="18"/>
      <c r="H16" s="18"/>
      <c r="I16" s="18"/>
    </row>
    <row r="17" spans="2:9" ht="149.69999999999999" customHeight="1" x14ac:dyDescent="0.25">
      <c r="B17" s="17">
        <v>8</v>
      </c>
      <c r="C17" s="50" t="s">
        <v>98</v>
      </c>
      <c r="D17" s="20" t="s">
        <v>111</v>
      </c>
      <c r="E17" s="18"/>
      <c r="F17" s="18"/>
      <c r="G17" s="18"/>
      <c r="H17" s="18"/>
      <c r="I17" s="18"/>
    </row>
    <row r="18" spans="2:9" ht="117.6" customHeight="1" x14ac:dyDescent="0.25">
      <c r="B18" s="17">
        <v>9</v>
      </c>
      <c r="C18" s="50" t="s">
        <v>98</v>
      </c>
      <c r="D18" s="20" t="s">
        <v>112</v>
      </c>
      <c r="E18" s="18"/>
      <c r="F18" s="18"/>
      <c r="G18" s="18"/>
      <c r="H18" s="18"/>
      <c r="I18" s="18"/>
    </row>
    <row r="19" spans="2:9" ht="124.2" x14ac:dyDescent="0.25">
      <c r="B19" s="17">
        <v>10</v>
      </c>
      <c r="C19" s="50" t="s">
        <v>98</v>
      </c>
      <c r="D19" s="20" t="s">
        <v>113</v>
      </c>
      <c r="E19" s="18"/>
      <c r="F19" s="18"/>
      <c r="G19" s="18"/>
      <c r="H19" s="18"/>
      <c r="I19" s="18"/>
    </row>
    <row r="20" spans="2:9" ht="96.6" customHeight="1" x14ac:dyDescent="0.25">
      <c r="B20" s="17">
        <v>11</v>
      </c>
      <c r="C20" s="50" t="s">
        <v>98</v>
      </c>
      <c r="D20" s="20" t="s">
        <v>114</v>
      </c>
      <c r="E20" s="18"/>
      <c r="F20" s="18"/>
      <c r="G20" s="18"/>
      <c r="H20" s="18"/>
      <c r="I20" s="18"/>
    </row>
    <row r="21" spans="2:9" ht="64.8" customHeight="1" x14ac:dyDescent="0.25">
      <c r="B21" s="17">
        <v>12</v>
      </c>
      <c r="C21" s="50" t="s">
        <v>98</v>
      </c>
      <c r="D21" s="20" t="s">
        <v>115</v>
      </c>
      <c r="E21" s="18"/>
      <c r="F21" s="18"/>
      <c r="G21" s="18"/>
      <c r="H21" s="18"/>
      <c r="I21" s="18"/>
    </row>
    <row r="22" spans="2:9" ht="205.5" customHeight="1" x14ac:dyDescent="0.25">
      <c r="B22" s="17">
        <v>13</v>
      </c>
      <c r="C22" s="50" t="s">
        <v>98</v>
      </c>
      <c r="D22" s="20" t="s">
        <v>116</v>
      </c>
      <c r="E22" s="18"/>
      <c r="F22" s="18"/>
      <c r="G22" s="18"/>
      <c r="H22" s="18"/>
      <c r="I22" s="18"/>
    </row>
    <row r="23" spans="2:9" ht="101.7" customHeight="1" x14ac:dyDescent="0.25">
      <c r="B23" s="17">
        <v>14</v>
      </c>
      <c r="C23" s="50" t="s">
        <v>98</v>
      </c>
      <c r="D23" s="20" t="s">
        <v>117</v>
      </c>
      <c r="E23" s="18"/>
      <c r="F23" s="18"/>
      <c r="G23" s="18"/>
      <c r="H23" s="18"/>
      <c r="I23" s="18"/>
    </row>
    <row r="24" spans="2:9" ht="77.7" customHeight="1" x14ac:dyDescent="0.25">
      <c r="B24" s="17">
        <v>15</v>
      </c>
      <c r="C24" s="50" t="s">
        <v>98</v>
      </c>
      <c r="D24" s="20" t="s">
        <v>118</v>
      </c>
      <c r="E24" s="18"/>
      <c r="F24" s="18"/>
      <c r="G24" s="18"/>
      <c r="H24" s="18"/>
      <c r="I24" s="18"/>
    </row>
    <row r="25" spans="2:9" ht="103.2" customHeight="1" x14ac:dyDescent="0.25">
      <c r="B25" s="17">
        <v>16</v>
      </c>
      <c r="C25" s="50" t="s">
        <v>98</v>
      </c>
      <c r="D25" s="20" t="s">
        <v>119</v>
      </c>
      <c r="E25" s="18"/>
      <c r="F25" s="18"/>
      <c r="G25" s="18"/>
      <c r="H25" s="18"/>
      <c r="I25" s="18"/>
    </row>
    <row r="26" spans="2:9" ht="62.7" customHeight="1" x14ac:dyDescent="0.25">
      <c r="B26" s="17">
        <v>17</v>
      </c>
      <c r="C26" s="50" t="s">
        <v>98</v>
      </c>
      <c r="D26" s="20" t="s">
        <v>120</v>
      </c>
      <c r="E26" s="18"/>
      <c r="F26" s="18"/>
      <c r="G26" s="18"/>
      <c r="H26" s="18"/>
      <c r="I26" s="18"/>
    </row>
    <row r="27" spans="2:9" ht="160.19999999999999" customHeight="1" x14ac:dyDescent="0.25">
      <c r="B27" s="17">
        <v>18</v>
      </c>
      <c r="C27" s="50" t="s">
        <v>98</v>
      </c>
      <c r="D27" s="20" t="s">
        <v>121</v>
      </c>
      <c r="E27" s="18"/>
      <c r="F27" s="18"/>
      <c r="G27" s="18"/>
      <c r="H27" s="18"/>
      <c r="I27" s="18"/>
    </row>
    <row r="28" spans="2:9" ht="174" customHeight="1" x14ac:dyDescent="0.25">
      <c r="B28" s="17">
        <v>19</v>
      </c>
      <c r="C28" s="50" t="s">
        <v>98</v>
      </c>
      <c r="D28" s="20" t="s">
        <v>122</v>
      </c>
      <c r="E28" s="18"/>
      <c r="F28" s="18"/>
      <c r="G28" s="18"/>
      <c r="H28" s="18"/>
      <c r="I28" s="18"/>
    </row>
    <row r="29" spans="2:9" ht="239.4" customHeight="1" x14ac:dyDescent="0.25">
      <c r="B29" s="17">
        <v>20</v>
      </c>
      <c r="C29" s="50" t="s">
        <v>98</v>
      </c>
      <c r="D29" s="20" t="s">
        <v>123</v>
      </c>
      <c r="E29" s="18"/>
      <c r="F29" s="18"/>
      <c r="G29" s="18"/>
      <c r="H29" s="18"/>
      <c r="I29" s="18"/>
    </row>
    <row r="30" spans="2:9" ht="99" customHeight="1" x14ac:dyDescent="0.25">
      <c r="B30" s="17">
        <v>21</v>
      </c>
      <c r="C30" s="50" t="s">
        <v>98</v>
      </c>
      <c r="D30" s="20" t="s">
        <v>124</v>
      </c>
      <c r="E30" s="18"/>
      <c r="F30" s="18"/>
      <c r="G30" s="18"/>
      <c r="H30" s="18"/>
      <c r="I30" s="18"/>
    </row>
    <row r="31" spans="2:9" ht="61.5" customHeight="1" x14ac:dyDescent="0.25">
      <c r="B31" s="17">
        <v>22</v>
      </c>
      <c r="C31" s="53" t="s">
        <v>99</v>
      </c>
      <c r="D31" s="20" t="s">
        <v>125</v>
      </c>
      <c r="E31" s="18"/>
      <c r="F31" s="18"/>
      <c r="G31" s="18"/>
      <c r="H31" s="18"/>
      <c r="I31" s="52"/>
    </row>
    <row r="32" spans="2:9" ht="75.599999999999994" customHeight="1" x14ac:dyDescent="0.25">
      <c r="B32" s="17">
        <v>23</v>
      </c>
      <c r="C32" s="53" t="s">
        <v>99</v>
      </c>
      <c r="D32" s="20" t="s">
        <v>126</v>
      </c>
      <c r="E32" s="18"/>
      <c r="F32" s="18"/>
      <c r="G32" s="18"/>
      <c r="H32" s="18"/>
      <c r="I32" s="52"/>
    </row>
    <row r="33" spans="2:10" ht="61.2" customHeight="1" x14ac:dyDescent="0.25">
      <c r="B33" s="17">
        <v>24</v>
      </c>
      <c r="C33" s="53" t="s">
        <v>99</v>
      </c>
      <c r="D33" s="20" t="s">
        <v>127</v>
      </c>
      <c r="E33" s="18"/>
      <c r="F33" s="18"/>
      <c r="G33" s="18"/>
      <c r="H33" s="18"/>
      <c r="I33" s="52"/>
    </row>
    <row r="34" spans="2:10" ht="165.6" customHeight="1" x14ac:dyDescent="0.25">
      <c r="B34" s="17">
        <v>25</v>
      </c>
      <c r="C34" s="53" t="s">
        <v>99</v>
      </c>
      <c r="D34" s="20" t="s">
        <v>128</v>
      </c>
      <c r="E34" s="18"/>
      <c r="F34" s="18"/>
      <c r="G34" s="18"/>
      <c r="H34" s="18"/>
      <c r="I34" s="52"/>
    </row>
    <row r="35" spans="2:10" ht="65.7" customHeight="1" x14ac:dyDescent="0.25">
      <c r="B35" s="17">
        <v>26</v>
      </c>
      <c r="C35" s="53" t="s">
        <v>99</v>
      </c>
      <c r="D35" s="20" t="s">
        <v>129</v>
      </c>
      <c r="E35" s="18"/>
      <c r="F35" s="18"/>
      <c r="G35" s="18"/>
      <c r="H35" s="18"/>
      <c r="I35" s="18"/>
    </row>
    <row r="36" spans="2:10" ht="70.2" customHeight="1" x14ac:dyDescent="0.25">
      <c r="B36" s="17">
        <v>27</v>
      </c>
      <c r="C36" s="53" t="s">
        <v>99</v>
      </c>
      <c r="D36" s="20" t="s">
        <v>130</v>
      </c>
      <c r="E36" s="18"/>
      <c r="F36" s="18"/>
      <c r="G36" s="18"/>
      <c r="H36" s="18"/>
      <c r="I36" s="18"/>
    </row>
    <row r="37" spans="2:10" ht="72" customHeight="1" x14ac:dyDescent="0.25">
      <c r="B37" s="17">
        <v>28</v>
      </c>
      <c r="C37" s="53" t="s">
        <v>99</v>
      </c>
      <c r="D37" s="20" t="s">
        <v>131</v>
      </c>
      <c r="E37" s="18"/>
      <c r="F37" s="18"/>
      <c r="G37" s="18"/>
      <c r="H37" s="18"/>
      <c r="I37" s="18"/>
    </row>
    <row r="38" spans="2:10" ht="101.7" customHeight="1" x14ac:dyDescent="0.25">
      <c r="B38" s="17">
        <v>29</v>
      </c>
      <c r="C38" s="53" t="s">
        <v>99</v>
      </c>
      <c r="D38" s="20" t="s">
        <v>132</v>
      </c>
      <c r="E38" s="18"/>
      <c r="F38" s="18"/>
      <c r="G38" s="18"/>
      <c r="H38" s="18"/>
      <c r="I38" s="18"/>
    </row>
    <row r="39" spans="2:10" ht="128.1" customHeight="1" x14ac:dyDescent="0.25">
      <c r="B39" s="17">
        <v>30</v>
      </c>
      <c r="C39" s="53" t="s">
        <v>99</v>
      </c>
      <c r="D39" s="20" t="s">
        <v>133</v>
      </c>
      <c r="E39" s="18"/>
      <c r="F39" s="18"/>
      <c r="G39" s="18"/>
      <c r="H39" s="18"/>
      <c r="I39" s="18"/>
    </row>
    <row r="40" spans="2:10" ht="123" customHeight="1" x14ac:dyDescent="0.25">
      <c r="B40" s="17">
        <v>31</v>
      </c>
      <c r="C40" s="53" t="s">
        <v>99</v>
      </c>
      <c r="D40" s="20" t="s">
        <v>134</v>
      </c>
      <c r="E40" s="18"/>
      <c r="F40" s="18"/>
      <c r="G40" s="18"/>
      <c r="H40" s="18"/>
      <c r="I40" s="18"/>
    </row>
    <row r="41" spans="2:10" ht="361.8" customHeight="1" x14ac:dyDescent="0.25">
      <c r="B41" s="17">
        <v>32</v>
      </c>
      <c r="C41" s="54" t="s">
        <v>100</v>
      </c>
      <c r="D41" s="20" t="s">
        <v>135</v>
      </c>
      <c r="E41" s="18"/>
      <c r="F41" s="18"/>
      <c r="G41" s="18"/>
      <c r="H41" s="18"/>
      <c r="I41" s="18"/>
      <c r="J41" s="18"/>
    </row>
    <row r="42" spans="2:10" ht="178.2" customHeight="1" x14ac:dyDescent="0.25">
      <c r="B42" s="17">
        <v>33</v>
      </c>
      <c r="C42" s="54" t="s">
        <v>100</v>
      </c>
      <c r="D42" s="67" t="s">
        <v>334</v>
      </c>
      <c r="E42" s="18"/>
      <c r="F42" s="18"/>
      <c r="G42" s="18"/>
      <c r="H42" s="18"/>
      <c r="I42" s="18"/>
    </row>
    <row r="43" spans="2:10" ht="63.75" customHeight="1" x14ac:dyDescent="0.25">
      <c r="B43" s="17">
        <v>34</v>
      </c>
      <c r="C43" s="54" t="s">
        <v>100</v>
      </c>
      <c r="D43" s="20" t="s">
        <v>136</v>
      </c>
      <c r="E43" s="18"/>
      <c r="F43" s="18"/>
      <c r="G43" s="18"/>
      <c r="H43" s="18"/>
      <c r="I43" s="18"/>
    </row>
    <row r="44" spans="2:10" ht="51" customHeight="1" x14ac:dyDescent="0.25">
      <c r="B44" s="17">
        <v>35</v>
      </c>
      <c r="C44" s="54" t="s">
        <v>100</v>
      </c>
      <c r="D44" s="20" t="s">
        <v>137</v>
      </c>
      <c r="E44" s="18"/>
      <c r="F44" s="18"/>
      <c r="G44" s="18"/>
      <c r="H44" s="18"/>
      <c r="I44" s="52"/>
    </row>
    <row r="45" spans="2:10" ht="103.5" customHeight="1" x14ac:dyDescent="0.25">
      <c r="B45" s="17">
        <v>36</v>
      </c>
      <c r="C45" s="54" t="s">
        <v>100</v>
      </c>
      <c r="D45" s="27" t="s">
        <v>336</v>
      </c>
      <c r="F45" s="18"/>
      <c r="G45" s="18"/>
      <c r="H45" s="18"/>
      <c r="I45" s="18"/>
    </row>
    <row r="46" spans="2:10" ht="139.5" customHeight="1" x14ac:dyDescent="0.25">
      <c r="B46" s="17">
        <v>37</v>
      </c>
      <c r="C46" s="54" t="s">
        <v>101</v>
      </c>
      <c r="D46" s="20" t="s">
        <v>138</v>
      </c>
      <c r="E46" s="18"/>
      <c r="F46" s="18"/>
      <c r="G46" s="18"/>
      <c r="H46" s="18"/>
      <c r="I46" s="18"/>
    </row>
    <row r="47" spans="2:10" ht="198.6" customHeight="1" x14ac:dyDescent="0.25">
      <c r="B47" s="17">
        <v>38</v>
      </c>
      <c r="C47" s="54" t="s">
        <v>100</v>
      </c>
      <c r="D47" s="27" t="s">
        <v>335</v>
      </c>
      <c r="E47" s="18"/>
      <c r="F47" s="18"/>
      <c r="G47" s="18"/>
      <c r="H47" s="18"/>
      <c r="I47" s="18"/>
    </row>
    <row r="48" spans="2:10" ht="71.25" customHeight="1" x14ac:dyDescent="0.25">
      <c r="B48" s="17">
        <v>39</v>
      </c>
      <c r="C48" s="54" t="s">
        <v>102</v>
      </c>
      <c r="D48" s="20" t="s">
        <v>139</v>
      </c>
      <c r="E48" s="18"/>
      <c r="F48" s="18"/>
      <c r="G48" s="18"/>
      <c r="H48" s="18"/>
      <c r="I48" s="18"/>
    </row>
    <row r="49" spans="2:9" ht="103.2" customHeight="1" x14ac:dyDescent="0.25">
      <c r="B49" s="17">
        <v>40</v>
      </c>
      <c r="C49" s="54" t="s">
        <v>102</v>
      </c>
      <c r="D49" s="20" t="s">
        <v>140</v>
      </c>
      <c r="E49" s="18"/>
      <c r="F49" s="18"/>
      <c r="G49" s="18"/>
      <c r="H49" s="18"/>
      <c r="I49" s="18"/>
    </row>
    <row r="50" spans="2:9" ht="72.75" customHeight="1" x14ac:dyDescent="0.25">
      <c r="B50" s="17">
        <v>41</v>
      </c>
      <c r="C50" s="54" t="s">
        <v>103</v>
      </c>
      <c r="D50" s="20" t="s">
        <v>141</v>
      </c>
      <c r="E50" s="18"/>
      <c r="F50" s="18"/>
      <c r="G50" s="18"/>
      <c r="H50" s="18"/>
      <c r="I50" s="18"/>
    </row>
    <row r="51" spans="2:9" ht="169.2" customHeight="1" x14ac:dyDescent="0.25">
      <c r="B51" s="17">
        <v>42</v>
      </c>
      <c r="C51" s="54" t="s">
        <v>102</v>
      </c>
      <c r="D51" s="20" t="s">
        <v>142</v>
      </c>
      <c r="E51" s="18"/>
      <c r="F51" s="18"/>
      <c r="G51" s="18"/>
      <c r="H51" s="18"/>
      <c r="I51" s="18"/>
    </row>
    <row r="52" spans="2:9" ht="147.75" customHeight="1" x14ac:dyDescent="0.25">
      <c r="B52" s="17">
        <v>43</v>
      </c>
      <c r="C52" s="54" t="s">
        <v>102</v>
      </c>
      <c r="D52" s="20" t="s">
        <v>143</v>
      </c>
      <c r="E52" s="18"/>
      <c r="F52" s="18"/>
      <c r="G52" s="18"/>
      <c r="H52" s="18"/>
      <c r="I52" s="18"/>
    </row>
    <row r="53" spans="2:9" ht="90" customHeight="1" x14ac:dyDescent="0.25">
      <c r="B53" s="17">
        <v>44</v>
      </c>
      <c r="C53" s="54" t="s">
        <v>102</v>
      </c>
      <c r="D53" s="20" t="s">
        <v>144</v>
      </c>
      <c r="E53" s="18"/>
      <c r="F53" s="18"/>
      <c r="G53" s="18"/>
      <c r="H53" s="18"/>
      <c r="I53" s="18"/>
    </row>
    <row r="54" spans="2:9" ht="102" customHeight="1" thickBot="1" x14ac:dyDescent="0.3">
      <c r="B54" s="17">
        <v>45</v>
      </c>
      <c r="C54" s="54" t="s">
        <v>102</v>
      </c>
      <c r="D54" s="20" t="s">
        <v>145</v>
      </c>
      <c r="E54" s="18"/>
      <c r="F54" s="18"/>
      <c r="G54" s="18"/>
      <c r="H54" s="18"/>
      <c r="I54" s="18"/>
    </row>
    <row r="55" spans="2:9" ht="15.6" x14ac:dyDescent="0.3">
      <c r="B55" s="42"/>
      <c r="C55" s="86"/>
      <c r="D55" s="12"/>
      <c r="E55" s="6"/>
      <c r="F55" s="7" t="s">
        <v>50</v>
      </c>
      <c r="G55" s="8">
        <f>SUM(G10:G54)</f>
        <v>0</v>
      </c>
      <c r="H55" s="8">
        <f>SUM(H10:H54)</f>
        <v>0</v>
      </c>
      <c r="I55" s="13"/>
    </row>
    <row r="56" spans="2:9" ht="16.2" thickBot="1" x14ac:dyDescent="0.35">
      <c r="B56" s="44"/>
      <c r="C56" s="87"/>
      <c r="D56" s="15"/>
      <c r="E56" s="9"/>
      <c r="F56" s="10" t="s">
        <v>51</v>
      </c>
      <c r="G56" s="93">
        <f>SUM(G55, H55)</f>
        <v>0</v>
      </c>
      <c r="H56" s="93"/>
      <c r="I56" s="16"/>
    </row>
  </sheetData>
  <mergeCells count="9">
    <mergeCell ref="G56:H56"/>
    <mergeCell ref="B2:D4"/>
    <mergeCell ref="I8:I9"/>
    <mergeCell ref="B8:B9"/>
    <mergeCell ref="D8:D9"/>
    <mergeCell ref="E8:E9"/>
    <mergeCell ref="F8:F9"/>
    <mergeCell ref="G8:H8"/>
    <mergeCell ref="C8:C9"/>
  </mergeCells>
  <hyperlinks>
    <hyperlink ref="D47" r:id="rId1" display="In coordination with Administration, arrange for the maintenance and distribution of First Aid Kits and Fire Extinguishers in UNHCR vehicles and premises. Coordinate with Medical Services, UNDSS, UNFPA as applicable to the AOR (Area of Responsibility)  to ensure all UNHCR Offices have up-to-date PEP Kits, with staff awareness of custodians and administrators in their AORs. https://hr.un.org/page/hiv-pep-kit-management " xr:uid="{541D236E-73BA-470E-B8FA-6058C7C3D0BB}"/>
    <hyperlink ref="D45" r:id="rId2" xr:uid="{CA5BE9A0-CB61-4E7E-8E07-AC8C215681C6}"/>
    <hyperlink ref="D42" r:id="rId3" display="https://training.dss.un.org/" xr:uid="{E98A96CE-AF07-438E-8C9E-83E3D39EC0EB}"/>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2217B-BC49-47B8-AC47-688F8291AE48}">
  <dimension ref="B2:I37"/>
  <sheetViews>
    <sheetView topLeftCell="A36" zoomScale="80" zoomScaleNormal="80" workbookViewId="0">
      <selection activeCell="H41" sqref="H41:H50"/>
    </sheetView>
  </sheetViews>
  <sheetFormatPr defaultRowHeight="13.8" x14ac:dyDescent="0.25"/>
  <cols>
    <col min="1" max="1" width="8.59765625" customWidth="1"/>
    <col min="2" max="2" width="5" customWidth="1"/>
    <col min="3" max="3" width="13.59765625" customWidth="1"/>
    <col min="4" max="4" width="31.69921875" customWidth="1"/>
    <col min="5" max="6" width="21.09765625" customWidth="1"/>
    <col min="7" max="7" width="22" customWidth="1"/>
    <col min="8" max="8" width="21.69921875" customWidth="1"/>
    <col min="9" max="9" width="25.69921875" customWidth="1"/>
    <col min="10" max="10" width="50.09765625" customWidth="1"/>
  </cols>
  <sheetData>
    <row r="2" spans="2:9" x14ac:dyDescent="0.25">
      <c r="B2" s="92" t="s">
        <v>6</v>
      </c>
      <c r="C2" s="104"/>
      <c r="D2" s="104"/>
      <c r="E2" s="1"/>
      <c r="F2" s="1"/>
      <c r="G2" s="1"/>
      <c r="H2" s="1"/>
      <c r="I2" s="1"/>
    </row>
    <row r="3" spans="2:9" x14ac:dyDescent="0.25">
      <c r="B3" s="104"/>
      <c r="C3" s="104"/>
      <c r="D3" s="104"/>
      <c r="E3" s="1"/>
      <c r="F3" s="1"/>
      <c r="G3" s="1"/>
      <c r="H3" s="1"/>
      <c r="I3" s="1"/>
    </row>
    <row r="4" spans="2:9" x14ac:dyDescent="0.25">
      <c r="B4" s="104"/>
      <c r="C4" s="104"/>
      <c r="D4" s="104"/>
      <c r="E4" s="1"/>
      <c r="F4" s="1"/>
      <c r="G4" s="1"/>
      <c r="H4" s="1"/>
      <c r="I4" s="1"/>
    </row>
    <row r="7" spans="2:9" ht="14.4" thickBot="1" x14ac:dyDescent="0.3"/>
    <row r="8" spans="2:9" ht="15" customHeight="1" x14ac:dyDescent="0.25">
      <c r="B8" s="98" t="s">
        <v>339</v>
      </c>
      <c r="C8" s="100" t="s">
        <v>17</v>
      </c>
      <c r="D8" s="102" t="s">
        <v>21</v>
      </c>
      <c r="E8" s="102" t="s">
        <v>48</v>
      </c>
      <c r="F8" s="102" t="s">
        <v>49</v>
      </c>
      <c r="G8" s="102" t="s">
        <v>52</v>
      </c>
      <c r="H8" s="102"/>
      <c r="I8" s="96" t="s">
        <v>53</v>
      </c>
    </row>
    <row r="9" spans="2:9" ht="45" x14ac:dyDescent="0.25">
      <c r="B9" s="99"/>
      <c r="C9" s="101"/>
      <c r="D9" s="103"/>
      <c r="E9" s="103"/>
      <c r="F9" s="103"/>
      <c r="G9" s="80" t="s">
        <v>14</v>
      </c>
      <c r="H9" s="80" t="s">
        <v>15</v>
      </c>
      <c r="I9" s="97"/>
    </row>
    <row r="10" spans="2:9" ht="294" customHeight="1" x14ac:dyDescent="0.25">
      <c r="B10" s="17">
        <v>1</v>
      </c>
      <c r="C10" s="50" t="s">
        <v>146</v>
      </c>
      <c r="D10" s="20" t="s">
        <v>163</v>
      </c>
      <c r="E10" s="18"/>
      <c r="F10" s="18"/>
      <c r="G10" s="18"/>
      <c r="H10" s="18"/>
      <c r="I10" s="20" t="s">
        <v>189</v>
      </c>
    </row>
    <row r="11" spans="2:9" ht="95.7" customHeight="1" x14ac:dyDescent="0.25">
      <c r="B11" s="17">
        <v>2</v>
      </c>
      <c r="C11" s="50" t="s">
        <v>146</v>
      </c>
      <c r="D11" s="20" t="s">
        <v>164</v>
      </c>
      <c r="E11" s="18"/>
      <c r="F11" s="18"/>
      <c r="G11" s="18"/>
      <c r="H11" s="18"/>
      <c r="I11" s="20" t="s">
        <v>190</v>
      </c>
    </row>
    <row r="12" spans="2:9" ht="115.5" customHeight="1" x14ac:dyDescent="0.25">
      <c r="B12" s="17">
        <v>3</v>
      </c>
      <c r="C12" s="50" t="s">
        <v>146</v>
      </c>
      <c r="D12" s="20" t="s">
        <v>165</v>
      </c>
      <c r="E12" s="18"/>
      <c r="F12" s="18"/>
      <c r="G12" s="18"/>
      <c r="H12" s="18"/>
      <c r="I12" s="20" t="s">
        <v>191</v>
      </c>
    </row>
    <row r="13" spans="2:9" ht="195" customHeight="1" x14ac:dyDescent="0.25">
      <c r="B13" s="17">
        <v>4</v>
      </c>
      <c r="C13" s="50" t="s">
        <v>146</v>
      </c>
      <c r="D13" s="20" t="s">
        <v>166</v>
      </c>
      <c r="E13" s="18"/>
      <c r="F13" s="18"/>
      <c r="G13" s="18"/>
      <c r="H13" s="18"/>
      <c r="I13" s="20" t="s">
        <v>192</v>
      </c>
    </row>
    <row r="14" spans="2:9" ht="269.39999999999998" customHeight="1" x14ac:dyDescent="0.25">
      <c r="B14" s="17">
        <v>5</v>
      </c>
      <c r="C14" s="50" t="s">
        <v>147</v>
      </c>
      <c r="D14" s="20" t="s">
        <v>167</v>
      </c>
      <c r="E14" s="18"/>
      <c r="F14" s="18"/>
      <c r="G14" s="18"/>
      <c r="H14" s="18"/>
      <c r="I14" s="20" t="s">
        <v>340</v>
      </c>
    </row>
    <row r="15" spans="2:9" ht="329.4" customHeight="1" x14ac:dyDescent="0.25">
      <c r="B15" s="17">
        <v>6</v>
      </c>
      <c r="C15" s="50" t="s">
        <v>148</v>
      </c>
      <c r="D15" s="20" t="s">
        <v>168</v>
      </c>
      <c r="E15" s="18"/>
      <c r="F15" s="18"/>
      <c r="G15" s="18"/>
      <c r="H15" s="18"/>
      <c r="I15" s="20" t="s">
        <v>193</v>
      </c>
    </row>
    <row r="16" spans="2:9" ht="181.2" customHeight="1" x14ac:dyDescent="0.25">
      <c r="B16" s="17">
        <v>7</v>
      </c>
      <c r="C16" s="50" t="s">
        <v>148</v>
      </c>
      <c r="D16" s="20" t="s">
        <v>169</v>
      </c>
      <c r="E16" s="18"/>
      <c r="F16" s="18"/>
      <c r="G16" s="18"/>
      <c r="H16" s="18"/>
      <c r="I16" s="20" t="s">
        <v>194</v>
      </c>
    </row>
    <row r="17" spans="2:9" ht="315.60000000000002" customHeight="1" x14ac:dyDescent="0.25">
      <c r="B17" s="17">
        <v>8</v>
      </c>
      <c r="C17" s="50" t="s">
        <v>149</v>
      </c>
      <c r="D17" s="20" t="s">
        <v>170</v>
      </c>
      <c r="E17" s="18"/>
      <c r="F17" s="18"/>
      <c r="G17" s="18"/>
      <c r="H17" s="18"/>
      <c r="I17" s="20" t="s">
        <v>195</v>
      </c>
    </row>
    <row r="18" spans="2:9" ht="151.80000000000001" customHeight="1" x14ac:dyDescent="0.25">
      <c r="B18" s="17">
        <v>9</v>
      </c>
      <c r="C18" s="50" t="s">
        <v>149</v>
      </c>
      <c r="D18" s="20" t="s">
        <v>171</v>
      </c>
      <c r="E18" s="18"/>
      <c r="F18" s="18"/>
      <c r="G18" s="18"/>
      <c r="H18" s="18"/>
      <c r="I18" s="20" t="s">
        <v>195</v>
      </c>
    </row>
    <row r="19" spans="2:9" ht="145.80000000000001" customHeight="1" x14ac:dyDescent="0.25">
      <c r="B19" s="17">
        <v>10</v>
      </c>
      <c r="C19" s="50" t="s">
        <v>150</v>
      </c>
      <c r="D19" s="20" t="s">
        <v>172</v>
      </c>
      <c r="E19" s="18"/>
      <c r="F19" s="18"/>
      <c r="G19" s="18"/>
      <c r="H19" s="18"/>
      <c r="I19" s="20" t="s">
        <v>191</v>
      </c>
    </row>
    <row r="20" spans="2:9" ht="176.4" customHeight="1" x14ac:dyDescent="0.25">
      <c r="B20" s="17">
        <v>11</v>
      </c>
      <c r="C20" s="50" t="s">
        <v>150</v>
      </c>
      <c r="D20" s="20" t="s">
        <v>173</v>
      </c>
      <c r="E20" s="18"/>
      <c r="F20" s="18"/>
      <c r="G20" s="18"/>
      <c r="H20" s="18"/>
      <c r="I20" s="20" t="s">
        <v>196</v>
      </c>
    </row>
    <row r="21" spans="2:9" ht="85.5" customHeight="1" x14ac:dyDescent="0.25">
      <c r="B21" s="17">
        <v>12</v>
      </c>
      <c r="C21" s="50" t="s">
        <v>151</v>
      </c>
      <c r="D21" s="20" t="s">
        <v>174</v>
      </c>
      <c r="E21" s="18"/>
      <c r="F21" s="18"/>
      <c r="G21" s="18"/>
      <c r="H21" s="18"/>
      <c r="I21" s="20" t="s">
        <v>191</v>
      </c>
    </row>
    <row r="22" spans="2:9" ht="181.8" customHeight="1" x14ac:dyDescent="0.25">
      <c r="B22" s="17">
        <v>13</v>
      </c>
      <c r="C22" s="50" t="s">
        <v>152</v>
      </c>
      <c r="D22" s="20" t="s">
        <v>175</v>
      </c>
      <c r="E22" s="18"/>
      <c r="F22" s="18"/>
      <c r="G22" s="18"/>
      <c r="H22" s="18"/>
      <c r="I22" s="20" t="s">
        <v>197</v>
      </c>
    </row>
    <row r="23" spans="2:9" ht="235.2" customHeight="1" x14ac:dyDescent="0.25">
      <c r="B23" s="17">
        <v>14</v>
      </c>
      <c r="C23" s="50" t="s">
        <v>153</v>
      </c>
      <c r="D23" s="20" t="s">
        <v>176</v>
      </c>
      <c r="E23" s="18"/>
      <c r="F23" s="18"/>
      <c r="G23" s="18"/>
      <c r="H23" s="18"/>
      <c r="I23" s="20" t="s">
        <v>198</v>
      </c>
    </row>
    <row r="24" spans="2:9" ht="88.2" customHeight="1" x14ac:dyDescent="0.25">
      <c r="B24" s="17">
        <v>15</v>
      </c>
      <c r="C24" s="50" t="s">
        <v>154</v>
      </c>
      <c r="D24" s="20" t="s">
        <v>177</v>
      </c>
      <c r="E24" s="18"/>
      <c r="F24" s="18"/>
      <c r="G24" s="18"/>
      <c r="H24" s="18"/>
      <c r="I24" s="20" t="s">
        <v>191</v>
      </c>
    </row>
    <row r="25" spans="2:9" ht="129" customHeight="1" x14ac:dyDescent="0.25">
      <c r="B25" s="17">
        <v>16</v>
      </c>
      <c r="C25" s="50" t="s">
        <v>154</v>
      </c>
      <c r="D25" s="20" t="s">
        <v>178</v>
      </c>
      <c r="E25" s="18"/>
      <c r="F25" s="18"/>
      <c r="G25" s="18"/>
      <c r="H25" s="18"/>
      <c r="I25" s="20" t="s">
        <v>191</v>
      </c>
    </row>
    <row r="26" spans="2:9" ht="151.19999999999999" customHeight="1" x14ac:dyDescent="0.25">
      <c r="B26" s="17">
        <v>17</v>
      </c>
      <c r="C26" s="50" t="s">
        <v>155</v>
      </c>
      <c r="D26" s="20" t="s">
        <v>179</v>
      </c>
      <c r="E26" s="18"/>
      <c r="F26" s="18"/>
      <c r="G26" s="18"/>
      <c r="H26" s="18"/>
      <c r="I26" s="20" t="s">
        <v>197</v>
      </c>
    </row>
    <row r="27" spans="2:9" ht="118.5" customHeight="1" x14ac:dyDescent="0.25">
      <c r="B27" s="17">
        <v>18</v>
      </c>
      <c r="C27" s="50" t="s">
        <v>156</v>
      </c>
      <c r="D27" s="20" t="s">
        <v>180</v>
      </c>
      <c r="E27" s="18"/>
      <c r="F27" s="18"/>
      <c r="G27" s="18"/>
      <c r="H27" s="18"/>
      <c r="I27" s="20" t="s">
        <v>197</v>
      </c>
    </row>
    <row r="28" spans="2:9" ht="235.8" customHeight="1" x14ac:dyDescent="0.25">
      <c r="B28" s="17">
        <v>19</v>
      </c>
      <c r="C28" s="50" t="s">
        <v>157</v>
      </c>
      <c r="D28" s="20" t="s">
        <v>181</v>
      </c>
      <c r="E28" s="18"/>
      <c r="F28" s="18"/>
      <c r="G28" s="18"/>
      <c r="H28" s="18"/>
      <c r="I28" s="20" t="s">
        <v>199</v>
      </c>
    </row>
    <row r="29" spans="2:9" ht="98.7" customHeight="1" x14ac:dyDescent="0.25">
      <c r="B29" s="17">
        <v>20</v>
      </c>
      <c r="C29" s="50" t="s">
        <v>157</v>
      </c>
      <c r="D29" s="20" t="s">
        <v>182</v>
      </c>
      <c r="E29" s="18"/>
      <c r="F29" s="18"/>
      <c r="G29" s="18"/>
      <c r="H29" s="18"/>
      <c r="I29" s="20" t="s">
        <v>197</v>
      </c>
    </row>
    <row r="30" spans="2:9" ht="188.4" customHeight="1" x14ac:dyDescent="0.25">
      <c r="B30" s="17">
        <v>21</v>
      </c>
      <c r="C30" s="50" t="s">
        <v>157</v>
      </c>
      <c r="D30" s="20" t="s">
        <v>183</v>
      </c>
      <c r="E30" s="18"/>
      <c r="F30" s="18"/>
      <c r="G30" s="18"/>
      <c r="H30" s="18"/>
      <c r="I30" s="20" t="s">
        <v>197</v>
      </c>
    </row>
    <row r="31" spans="2:9" ht="173.4" customHeight="1" x14ac:dyDescent="0.25">
      <c r="B31" s="17">
        <v>22</v>
      </c>
      <c r="C31" s="50" t="s">
        <v>158</v>
      </c>
      <c r="D31" s="20" t="s">
        <v>184</v>
      </c>
      <c r="E31" s="18"/>
      <c r="F31" s="18"/>
      <c r="G31" s="18"/>
      <c r="H31" s="18"/>
      <c r="I31" s="20" t="s">
        <v>197</v>
      </c>
    </row>
    <row r="32" spans="2:9" ht="172.8" customHeight="1" x14ac:dyDescent="0.25">
      <c r="B32" s="17">
        <v>23</v>
      </c>
      <c r="C32" s="50" t="s">
        <v>159</v>
      </c>
      <c r="D32" s="20" t="s">
        <v>185</v>
      </c>
      <c r="E32" s="18"/>
      <c r="F32" s="18"/>
      <c r="G32" s="18"/>
      <c r="H32" s="18"/>
      <c r="I32" s="20" t="s">
        <v>200</v>
      </c>
    </row>
    <row r="33" spans="2:9" ht="110.7" customHeight="1" x14ac:dyDescent="0.25">
      <c r="B33" s="17">
        <v>24</v>
      </c>
      <c r="C33" s="50" t="s">
        <v>160</v>
      </c>
      <c r="D33" s="20" t="s">
        <v>186</v>
      </c>
      <c r="E33" s="18"/>
      <c r="F33" s="18"/>
      <c r="G33" s="18"/>
      <c r="H33" s="18"/>
      <c r="I33" s="20" t="s">
        <v>191</v>
      </c>
    </row>
    <row r="34" spans="2:9" ht="126.6" customHeight="1" x14ac:dyDescent="0.25">
      <c r="B34" s="17">
        <v>25</v>
      </c>
      <c r="C34" s="50" t="s">
        <v>161</v>
      </c>
      <c r="D34" s="20" t="s">
        <v>187</v>
      </c>
      <c r="E34" s="18"/>
      <c r="F34" s="18"/>
      <c r="G34" s="18"/>
      <c r="H34" s="18"/>
      <c r="I34" s="20" t="s">
        <v>201</v>
      </c>
    </row>
    <row r="35" spans="2:9" ht="188.4" customHeight="1" thickBot="1" x14ac:dyDescent="0.3">
      <c r="B35" s="17">
        <v>26</v>
      </c>
      <c r="C35" s="50" t="s">
        <v>162</v>
      </c>
      <c r="D35" s="20" t="s">
        <v>188</v>
      </c>
      <c r="E35" s="18"/>
      <c r="F35" s="18"/>
      <c r="G35" s="18"/>
      <c r="H35" s="18"/>
      <c r="I35" s="20" t="s">
        <v>202</v>
      </c>
    </row>
    <row r="36" spans="2:9" ht="15.6" x14ac:dyDescent="0.3">
      <c r="B36" s="42"/>
      <c r="C36" s="43"/>
      <c r="D36" s="12"/>
      <c r="E36" s="6"/>
      <c r="F36" s="7" t="s">
        <v>50</v>
      </c>
      <c r="G36" s="8">
        <f>SUM(G10:G35)</f>
        <v>0</v>
      </c>
      <c r="H36" s="8">
        <f>SUM(H10:H35)</f>
        <v>0</v>
      </c>
      <c r="I36" s="13"/>
    </row>
    <row r="37" spans="2:9" ht="16.2" thickBot="1" x14ac:dyDescent="0.35">
      <c r="B37" s="44"/>
      <c r="C37" s="45"/>
      <c r="D37" s="15"/>
      <c r="E37" s="9"/>
      <c r="F37" s="10" t="s">
        <v>51</v>
      </c>
      <c r="G37" s="93">
        <f>SUM(G36, H36)</f>
        <v>0</v>
      </c>
      <c r="H37" s="93"/>
      <c r="I37" s="16"/>
    </row>
  </sheetData>
  <mergeCells count="9">
    <mergeCell ref="B2:D4"/>
    <mergeCell ref="G37:H37"/>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EE4B-255E-475E-94F0-6843DD58EA99}">
  <dimension ref="B2:J40"/>
  <sheetViews>
    <sheetView topLeftCell="A23" zoomScale="80" zoomScaleNormal="80" workbookViewId="0">
      <selection activeCell="D23" sqref="D23"/>
    </sheetView>
  </sheetViews>
  <sheetFormatPr defaultRowHeight="13.8" x14ac:dyDescent="0.25"/>
  <cols>
    <col min="1" max="1" width="8.59765625" customWidth="1"/>
    <col min="2" max="2" width="5" customWidth="1"/>
    <col min="3" max="3" width="17" style="3" customWidth="1"/>
    <col min="4" max="4" width="31.69921875" customWidth="1"/>
    <col min="5" max="6" width="21.09765625" customWidth="1"/>
    <col min="7" max="8" width="21.69921875" customWidth="1"/>
    <col min="9" max="9" width="26" customWidth="1"/>
    <col min="10" max="10" width="29.09765625" customWidth="1"/>
  </cols>
  <sheetData>
    <row r="2" spans="2:10" ht="14.1" customHeight="1" x14ac:dyDescent="0.25">
      <c r="B2" s="92" t="s">
        <v>7</v>
      </c>
      <c r="C2" s="104"/>
      <c r="D2" s="104"/>
      <c r="E2" s="1"/>
      <c r="F2" s="1"/>
      <c r="G2" s="1"/>
      <c r="H2" s="1"/>
      <c r="I2" s="1"/>
    </row>
    <row r="3" spans="2:10" x14ac:dyDescent="0.25">
      <c r="B3" s="104"/>
      <c r="C3" s="104"/>
      <c r="D3" s="104"/>
      <c r="E3" s="1"/>
      <c r="F3" s="1"/>
      <c r="G3" s="1"/>
      <c r="H3" s="1"/>
      <c r="I3" s="1"/>
    </row>
    <row r="4" spans="2:10" x14ac:dyDescent="0.25">
      <c r="B4" s="104"/>
      <c r="C4" s="104"/>
      <c r="D4" s="104"/>
      <c r="E4" s="1"/>
      <c r="F4" s="1"/>
      <c r="G4" s="1"/>
      <c r="H4" s="1"/>
      <c r="I4" s="1"/>
    </row>
    <row r="7" spans="2:10" ht="14.4" thickBot="1" x14ac:dyDescent="0.3"/>
    <row r="8" spans="2:10" ht="15" customHeight="1" x14ac:dyDescent="0.25">
      <c r="B8" s="98" t="s">
        <v>339</v>
      </c>
      <c r="C8" s="106" t="s">
        <v>17</v>
      </c>
      <c r="D8" s="102" t="s">
        <v>21</v>
      </c>
      <c r="E8" s="102" t="s">
        <v>48</v>
      </c>
      <c r="F8" s="102" t="s">
        <v>49</v>
      </c>
      <c r="G8" s="102" t="s">
        <v>52</v>
      </c>
      <c r="H8" s="102"/>
      <c r="I8" s="96" t="s">
        <v>53</v>
      </c>
    </row>
    <row r="9" spans="2:10" ht="45" x14ac:dyDescent="0.25">
      <c r="B9" s="99"/>
      <c r="C9" s="107"/>
      <c r="D9" s="103"/>
      <c r="E9" s="103"/>
      <c r="F9" s="103"/>
      <c r="G9" s="80" t="s">
        <v>14</v>
      </c>
      <c r="H9" s="80" t="s">
        <v>15</v>
      </c>
      <c r="I9" s="97"/>
    </row>
    <row r="10" spans="2:10" ht="81.599999999999994" customHeight="1" x14ac:dyDescent="0.25">
      <c r="B10" s="17">
        <v>1</v>
      </c>
      <c r="C10" s="50" t="s">
        <v>203</v>
      </c>
      <c r="D10" s="20" t="s">
        <v>204</v>
      </c>
      <c r="E10" s="18"/>
      <c r="F10" s="18"/>
      <c r="G10" s="18"/>
      <c r="H10" s="18"/>
      <c r="I10" s="18"/>
      <c r="J10" s="56"/>
    </row>
    <row r="11" spans="2:10" ht="69" customHeight="1" x14ac:dyDescent="0.25">
      <c r="B11" s="17">
        <v>2</v>
      </c>
      <c r="C11" s="50" t="s">
        <v>203</v>
      </c>
      <c r="D11" s="20" t="s">
        <v>205</v>
      </c>
      <c r="E11" s="18"/>
      <c r="F11" s="18"/>
      <c r="G11" s="18"/>
      <c r="H11" s="18"/>
      <c r="I11" s="18"/>
      <c r="J11" s="56"/>
    </row>
    <row r="12" spans="2:10" ht="138" customHeight="1" x14ac:dyDescent="0.25">
      <c r="B12" s="17">
        <v>3</v>
      </c>
      <c r="C12" s="50" t="s">
        <v>203</v>
      </c>
      <c r="D12" s="20" t="s">
        <v>206</v>
      </c>
      <c r="E12" s="18"/>
      <c r="F12" s="18"/>
      <c r="G12" s="18"/>
      <c r="H12" s="18"/>
      <c r="I12" s="18"/>
    </row>
    <row r="13" spans="2:10" ht="88.8" customHeight="1" x14ac:dyDescent="0.25">
      <c r="B13" s="17">
        <v>4</v>
      </c>
      <c r="C13" s="50" t="s">
        <v>203</v>
      </c>
      <c r="D13" s="20" t="s">
        <v>207</v>
      </c>
      <c r="E13" s="18"/>
      <c r="F13" s="18"/>
      <c r="G13" s="18"/>
      <c r="H13" s="18"/>
      <c r="I13" s="18"/>
    </row>
    <row r="14" spans="2:10" ht="92.4" customHeight="1" x14ac:dyDescent="0.25">
      <c r="B14" s="17">
        <v>5</v>
      </c>
      <c r="C14" s="50" t="s">
        <v>203</v>
      </c>
      <c r="D14" s="20" t="s">
        <v>208</v>
      </c>
      <c r="E14" s="18"/>
      <c r="F14" s="18"/>
      <c r="G14" s="18"/>
      <c r="H14" s="18"/>
      <c r="I14" s="18"/>
    </row>
    <row r="15" spans="2:10" ht="88.5" customHeight="1" x14ac:dyDescent="0.25">
      <c r="B15" s="17">
        <v>6</v>
      </c>
      <c r="C15" s="50" t="s">
        <v>203</v>
      </c>
      <c r="D15" s="20" t="s">
        <v>209</v>
      </c>
      <c r="E15" s="18"/>
      <c r="F15" s="18"/>
      <c r="G15" s="18"/>
      <c r="H15" s="18"/>
      <c r="I15" s="18"/>
    </row>
    <row r="16" spans="2:10" ht="144.6" customHeight="1" x14ac:dyDescent="0.25">
      <c r="B16" s="17">
        <v>7</v>
      </c>
      <c r="C16" s="50" t="s">
        <v>203</v>
      </c>
      <c r="D16" s="20" t="s">
        <v>210</v>
      </c>
      <c r="E16" s="18"/>
      <c r="F16" s="18"/>
      <c r="G16" s="18"/>
      <c r="H16" s="18"/>
      <c r="I16" s="18"/>
    </row>
    <row r="17" spans="2:9" ht="95.7" customHeight="1" x14ac:dyDescent="0.25">
      <c r="B17" s="17">
        <v>8</v>
      </c>
      <c r="C17" s="50" t="s">
        <v>203</v>
      </c>
      <c r="D17" s="20" t="s">
        <v>211</v>
      </c>
      <c r="E17" s="18"/>
      <c r="F17" s="18"/>
      <c r="G17" s="18"/>
      <c r="H17" s="18"/>
      <c r="I17" s="18"/>
    </row>
    <row r="18" spans="2:9" ht="223.2" customHeight="1" x14ac:dyDescent="0.25">
      <c r="B18" s="17">
        <v>9</v>
      </c>
      <c r="C18" s="50" t="s">
        <v>203</v>
      </c>
      <c r="D18" s="20" t="s">
        <v>212</v>
      </c>
      <c r="E18" s="18"/>
      <c r="F18" s="18"/>
      <c r="G18" s="18"/>
      <c r="H18" s="18"/>
      <c r="I18" s="18"/>
    </row>
    <row r="19" spans="2:9" ht="93.6" customHeight="1" x14ac:dyDescent="0.25">
      <c r="B19" s="17">
        <v>10</v>
      </c>
      <c r="C19" s="50" t="s">
        <v>203</v>
      </c>
      <c r="D19" s="20" t="s">
        <v>213</v>
      </c>
      <c r="E19" s="18"/>
      <c r="F19" s="18"/>
      <c r="G19" s="18"/>
      <c r="H19" s="18"/>
      <c r="I19" s="18"/>
    </row>
    <row r="20" spans="2:9" ht="114.6" customHeight="1" x14ac:dyDescent="0.25">
      <c r="B20" s="17">
        <v>11</v>
      </c>
      <c r="C20" s="50" t="s">
        <v>203</v>
      </c>
      <c r="D20" s="20" t="s">
        <v>214</v>
      </c>
      <c r="E20" s="18"/>
      <c r="F20" s="18"/>
      <c r="G20" s="18"/>
      <c r="H20" s="18"/>
      <c r="I20" s="18"/>
    </row>
    <row r="21" spans="2:9" ht="111" customHeight="1" x14ac:dyDescent="0.25">
      <c r="B21" s="17">
        <v>12</v>
      </c>
      <c r="C21" s="50" t="s">
        <v>203</v>
      </c>
      <c r="D21" s="20" t="s">
        <v>215</v>
      </c>
      <c r="E21" s="18"/>
      <c r="F21" s="18"/>
      <c r="G21" s="18"/>
      <c r="H21" s="18"/>
      <c r="I21" s="18"/>
    </row>
    <row r="22" spans="2:9" ht="57" customHeight="1" x14ac:dyDescent="0.25">
      <c r="B22" s="17">
        <v>13</v>
      </c>
      <c r="C22" s="50" t="s">
        <v>203</v>
      </c>
      <c r="D22" s="20" t="s">
        <v>216</v>
      </c>
      <c r="E22" s="18"/>
      <c r="F22" s="18"/>
      <c r="G22" s="18"/>
      <c r="H22" s="18"/>
      <c r="I22" s="18"/>
    </row>
    <row r="23" spans="2:9" ht="131.4" customHeight="1" x14ac:dyDescent="0.25">
      <c r="B23" s="17">
        <v>14</v>
      </c>
      <c r="C23" s="50" t="s">
        <v>203</v>
      </c>
      <c r="D23" s="20" t="s">
        <v>217</v>
      </c>
      <c r="E23" s="18"/>
      <c r="F23" s="18"/>
      <c r="G23" s="18"/>
      <c r="H23" s="18"/>
      <c r="I23" s="18"/>
    </row>
    <row r="24" spans="2:9" ht="216.6" customHeight="1" x14ac:dyDescent="0.25">
      <c r="B24" s="17">
        <v>15</v>
      </c>
      <c r="C24" s="50" t="s">
        <v>203</v>
      </c>
      <c r="D24" s="20" t="s">
        <v>218</v>
      </c>
      <c r="E24" s="18"/>
      <c r="F24" s="18"/>
      <c r="G24" s="18"/>
      <c r="H24" s="18"/>
      <c r="I24" s="18"/>
    </row>
    <row r="25" spans="2:9" ht="127.5" customHeight="1" x14ac:dyDescent="0.25">
      <c r="B25" s="17">
        <v>16</v>
      </c>
      <c r="C25" s="50" t="s">
        <v>203</v>
      </c>
      <c r="D25" s="20" t="s">
        <v>219</v>
      </c>
      <c r="E25" s="18"/>
      <c r="F25" s="18"/>
      <c r="G25" s="18"/>
      <c r="H25" s="18"/>
      <c r="I25" s="18"/>
    </row>
    <row r="26" spans="2:9" ht="67.2" customHeight="1" x14ac:dyDescent="0.25">
      <c r="B26" s="17">
        <v>17</v>
      </c>
      <c r="C26" s="50" t="s">
        <v>203</v>
      </c>
      <c r="D26" s="20" t="s">
        <v>220</v>
      </c>
      <c r="E26" s="18"/>
      <c r="F26" s="18"/>
      <c r="G26" s="18"/>
      <c r="H26" s="18"/>
      <c r="I26" s="18"/>
    </row>
    <row r="27" spans="2:9" ht="177.6" customHeight="1" x14ac:dyDescent="0.25">
      <c r="B27" s="17">
        <v>18</v>
      </c>
      <c r="C27" s="50" t="s">
        <v>203</v>
      </c>
      <c r="D27" s="20" t="s">
        <v>221</v>
      </c>
      <c r="E27" s="18"/>
      <c r="F27" s="18"/>
      <c r="G27" s="18"/>
      <c r="H27" s="18"/>
      <c r="I27" s="18"/>
    </row>
    <row r="28" spans="2:9" ht="95.1" customHeight="1" x14ac:dyDescent="0.25">
      <c r="B28" s="17">
        <v>19</v>
      </c>
      <c r="C28" s="50" t="s">
        <v>203</v>
      </c>
      <c r="D28" s="20" t="s">
        <v>222</v>
      </c>
      <c r="E28" s="18"/>
      <c r="F28" s="18"/>
      <c r="G28" s="18"/>
      <c r="H28" s="18"/>
      <c r="I28" s="18"/>
    </row>
    <row r="29" spans="2:9" ht="127.2" customHeight="1" x14ac:dyDescent="0.25">
      <c r="B29" s="17">
        <v>20</v>
      </c>
      <c r="C29" s="50" t="s">
        <v>203</v>
      </c>
      <c r="D29" s="20" t="s">
        <v>223</v>
      </c>
      <c r="E29" s="18"/>
      <c r="F29" s="18"/>
      <c r="G29" s="18"/>
      <c r="H29" s="18"/>
      <c r="I29" s="18"/>
    </row>
    <row r="30" spans="2:9" ht="187.8" customHeight="1" x14ac:dyDescent="0.25">
      <c r="B30" s="17">
        <v>21</v>
      </c>
      <c r="C30" s="50" t="s">
        <v>203</v>
      </c>
      <c r="D30" s="20" t="s">
        <v>224</v>
      </c>
      <c r="E30" s="18"/>
      <c r="F30" s="18"/>
      <c r="G30" s="18"/>
      <c r="H30" s="18"/>
      <c r="I30" s="18"/>
    </row>
    <row r="31" spans="2:9" ht="98.7" customHeight="1" x14ac:dyDescent="0.25">
      <c r="B31" s="17">
        <v>22</v>
      </c>
      <c r="C31" s="50" t="s">
        <v>203</v>
      </c>
      <c r="D31" s="20" t="s">
        <v>225</v>
      </c>
      <c r="E31" s="18"/>
      <c r="F31" s="18"/>
      <c r="G31" s="18"/>
      <c r="H31" s="18"/>
      <c r="I31" s="18"/>
    </row>
    <row r="32" spans="2:9" ht="96.6" customHeight="1" x14ac:dyDescent="0.25">
      <c r="B32" s="17">
        <v>23</v>
      </c>
      <c r="C32" s="50" t="s">
        <v>203</v>
      </c>
      <c r="D32" s="20" t="s">
        <v>226</v>
      </c>
      <c r="E32" s="18"/>
      <c r="F32" s="18"/>
      <c r="G32" s="18"/>
      <c r="H32" s="18"/>
      <c r="I32" s="18"/>
    </row>
    <row r="33" spans="2:9" ht="169.5" customHeight="1" x14ac:dyDescent="0.25">
      <c r="B33" s="17">
        <v>24</v>
      </c>
      <c r="C33" s="50" t="s">
        <v>203</v>
      </c>
      <c r="D33" s="20" t="s">
        <v>227</v>
      </c>
      <c r="E33" s="18"/>
      <c r="F33" s="18"/>
      <c r="G33" s="18"/>
      <c r="H33" s="18"/>
      <c r="I33" s="18"/>
    </row>
    <row r="34" spans="2:9" ht="187.2" customHeight="1" x14ac:dyDescent="0.25">
      <c r="B34" s="17">
        <v>25</v>
      </c>
      <c r="C34" s="50" t="s">
        <v>203</v>
      </c>
      <c r="D34" s="20" t="s">
        <v>342</v>
      </c>
      <c r="E34" s="18"/>
      <c r="F34" s="18"/>
      <c r="G34" s="18"/>
      <c r="H34" s="18"/>
      <c r="I34" s="18"/>
    </row>
    <row r="35" spans="2:9" ht="274.2" customHeight="1" x14ac:dyDescent="0.25">
      <c r="B35" s="17">
        <v>26</v>
      </c>
      <c r="C35" s="50" t="s">
        <v>203</v>
      </c>
      <c r="D35" s="20" t="s">
        <v>343</v>
      </c>
      <c r="E35" s="18"/>
      <c r="F35" s="18"/>
      <c r="G35" s="18"/>
      <c r="H35" s="18"/>
      <c r="I35" s="18"/>
    </row>
    <row r="36" spans="2:9" ht="175.2" customHeight="1" x14ac:dyDescent="0.25">
      <c r="B36" s="17">
        <v>27</v>
      </c>
      <c r="C36" s="50" t="s">
        <v>203</v>
      </c>
      <c r="D36" s="20" t="s">
        <v>228</v>
      </c>
      <c r="E36" s="18"/>
      <c r="F36" s="18"/>
      <c r="G36" s="18"/>
      <c r="H36" s="18"/>
      <c r="I36" s="18"/>
    </row>
    <row r="37" spans="2:9" ht="123" customHeight="1" x14ac:dyDescent="0.25">
      <c r="B37" s="17">
        <v>28</v>
      </c>
      <c r="C37" s="50" t="s">
        <v>203</v>
      </c>
      <c r="D37" s="20" t="s">
        <v>229</v>
      </c>
      <c r="E37" s="18"/>
      <c r="F37" s="18"/>
      <c r="G37" s="18"/>
      <c r="H37" s="18"/>
      <c r="I37" s="18"/>
    </row>
    <row r="38" spans="2:9" ht="144.6" customHeight="1" thickBot="1" x14ac:dyDescent="0.3">
      <c r="B38" s="17">
        <v>29</v>
      </c>
      <c r="C38" s="50" t="s">
        <v>203</v>
      </c>
      <c r="D38" s="20" t="s">
        <v>230</v>
      </c>
      <c r="E38" s="18"/>
      <c r="F38" s="18"/>
      <c r="G38" s="18"/>
      <c r="H38" s="18"/>
      <c r="I38" s="18"/>
    </row>
    <row r="39" spans="2:9" ht="15.6" x14ac:dyDescent="0.3">
      <c r="B39" s="11"/>
      <c r="C39" s="83"/>
      <c r="D39" s="12"/>
      <c r="E39" s="6"/>
      <c r="F39" s="7" t="s">
        <v>50</v>
      </c>
      <c r="G39" s="8">
        <f>SUM(G10:G38)</f>
        <v>0</v>
      </c>
      <c r="H39" s="8">
        <f>SUM(H10:H38)</f>
        <v>0</v>
      </c>
      <c r="I39" s="13"/>
    </row>
    <row r="40" spans="2:9" ht="16.2" thickBot="1" x14ac:dyDescent="0.35">
      <c r="B40" s="14"/>
      <c r="C40" s="84"/>
      <c r="D40" s="15"/>
      <c r="E40" s="9"/>
      <c r="F40" s="10" t="s">
        <v>51</v>
      </c>
      <c r="G40" s="93">
        <f>SUM(G39, H39)</f>
        <v>0</v>
      </c>
      <c r="H40" s="93"/>
      <c r="I40" s="16"/>
    </row>
  </sheetData>
  <mergeCells count="9">
    <mergeCell ref="B2:D4"/>
    <mergeCell ref="G40:H40"/>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5EDD-187F-4B53-AB8E-9191B29A48A5}">
  <dimension ref="B2:I33"/>
  <sheetViews>
    <sheetView topLeftCell="A13" zoomScale="82" zoomScaleNormal="82" workbookViewId="0">
      <selection activeCell="D14" sqref="D14"/>
    </sheetView>
  </sheetViews>
  <sheetFormatPr defaultRowHeight="13.8" x14ac:dyDescent="0.25"/>
  <cols>
    <col min="2" max="2" width="5" customWidth="1"/>
    <col min="3" max="3" width="16.19921875" bestFit="1" customWidth="1"/>
    <col min="4" max="4" width="31.69921875" customWidth="1"/>
    <col min="5" max="5" width="22.09765625" customWidth="1"/>
    <col min="6" max="6" width="21.09765625" customWidth="1"/>
    <col min="7" max="7" width="21.69921875" bestFit="1" customWidth="1"/>
    <col min="8" max="8" width="19.5" customWidth="1"/>
    <col min="9" max="9" width="26.19921875" style="4" customWidth="1"/>
    <col min="10" max="10" width="52.19921875" customWidth="1"/>
  </cols>
  <sheetData>
    <row r="2" spans="2:9" ht="14.1" customHeight="1" x14ac:dyDescent="0.25">
      <c r="B2" s="94" t="s">
        <v>231</v>
      </c>
      <c r="C2" s="95"/>
      <c r="D2" s="95"/>
      <c r="E2" s="1"/>
      <c r="F2" s="1"/>
      <c r="G2" s="1"/>
      <c r="H2" s="1"/>
      <c r="I2" s="57"/>
    </row>
    <row r="3" spans="2:9" x14ac:dyDescent="0.25">
      <c r="B3" s="95"/>
      <c r="C3" s="95"/>
      <c r="D3" s="95"/>
      <c r="E3" s="1"/>
      <c r="F3" s="1"/>
      <c r="G3" s="1"/>
      <c r="H3" s="1"/>
      <c r="I3" s="57"/>
    </row>
    <row r="4" spans="2:9" x14ac:dyDescent="0.25">
      <c r="B4" s="95"/>
      <c r="C4" s="95"/>
      <c r="D4" s="95"/>
      <c r="E4" s="1"/>
      <c r="F4" s="1"/>
      <c r="G4" s="1"/>
      <c r="H4" s="1"/>
      <c r="I4" s="57"/>
    </row>
    <row r="7" spans="2:9" ht="14.4" thickBot="1" x14ac:dyDescent="0.3"/>
    <row r="8" spans="2:9" ht="13.8" customHeight="1" x14ac:dyDescent="0.25">
      <c r="B8" s="98" t="s">
        <v>339</v>
      </c>
      <c r="C8" s="100" t="s">
        <v>17</v>
      </c>
      <c r="D8" s="102" t="s">
        <v>21</v>
      </c>
      <c r="E8" s="102" t="s">
        <v>48</v>
      </c>
      <c r="F8" s="102" t="s">
        <v>49</v>
      </c>
      <c r="G8" s="110" t="s">
        <v>52</v>
      </c>
      <c r="H8" s="110"/>
      <c r="I8" s="108" t="s">
        <v>53</v>
      </c>
    </row>
    <row r="9" spans="2:9" ht="60" customHeight="1" x14ac:dyDescent="0.25">
      <c r="B9" s="99"/>
      <c r="C9" s="101"/>
      <c r="D9" s="103"/>
      <c r="E9" s="103"/>
      <c r="F9" s="103"/>
      <c r="G9" s="80" t="s">
        <v>14</v>
      </c>
      <c r="H9" s="80" t="s">
        <v>15</v>
      </c>
      <c r="I9" s="109"/>
    </row>
    <row r="10" spans="2:9" ht="124.2" x14ac:dyDescent="0.25">
      <c r="B10" s="17">
        <v>1</v>
      </c>
      <c r="C10" s="39" t="s">
        <v>232</v>
      </c>
      <c r="D10" s="4" t="s">
        <v>237</v>
      </c>
      <c r="E10" s="18"/>
      <c r="F10" s="18"/>
      <c r="G10" s="18"/>
      <c r="H10" s="18"/>
      <c r="I10" s="20" t="s">
        <v>246</v>
      </c>
    </row>
    <row r="11" spans="2:9" ht="180.6" customHeight="1" x14ac:dyDescent="0.25">
      <c r="B11" s="17">
        <v>2</v>
      </c>
      <c r="C11" s="39" t="s">
        <v>232</v>
      </c>
      <c r="D11" s="20" t="s">
        <v>238</v>
      </c>
      <c r="E11" s="18"/>
      <c r="F11" s="18"/>
      <c r="G11" s="18"/>
      <c r="H11" s="18"/>
      <c r="I11" s="20"/>
    </row>
    <row r="12" spans="2:9" ht="106.2" customHeight="1" x14ac:dyDescent="0.25">
      <c r="B12" s="17">
        <v>3</v>
      </c>
      <c r="C12" s="39" t="s">
        <v>232</v>
      </c>
      <c r="D12" s="20" t="s">
        <v>239</v>
      </c>
      <c r="E12" s="18"/>
      <c r="F12" s="18"/>
      <c r="G12" s="18"/>
      <c r="H12" s="18"/>
      <c r="I12" s="20"/>
    </row>
    <row r="13" spans="2:9" ht="173.4" customHeight="1" x14ac:dyDescent="0.25">
      <c r="B13" s="17">
        <v>4</v>
      </c>
      <c r="C13" s="39" t="s">
        <v>232</v>
      </c>
      <c r="D13" s="20" t="s">
        <v>240</v>
      </c>
      <c r="E13" s="18"/>
      <c r="F13" s="18"/>
      <c r="G13" s="18"/>
      <c r="H13" s="18"/>
      <c r="I13" s="20"/>
    </row>
    <row r="14" spans="2:9" ht="158.4" customHeight="1" x14ac:dyDescent="0.25">
      <c r="B14" s="17">
        <v>5</v>
      </c>
      <c r="C14" s="54" t="s">
        <v>233</v>
      </c>
      <c r="D14" s="51" t="s">
        <v>345</v>
      </c>
      <c r="E14" s="18"/>
      <c r="F14" s="18"/>
      <c r="G14" s="18"/>
      <c r="H14" s="18"/>
      <c r="I14" s="20"/>
    </row>
    <row r="15" spans="2:9" ht="124.05" customHeight="1" x14ac:dyDescent="0.25">
      <c r="B15" s="17">
        <v>6</v>
      </c>
      <c r="C15" s="54" t="s">
        <v>233</v>
      </c>
      <c r="D15" s="51" t="s">
        <v>241</v>
      </c>
      <c r="E15" s="18"/>
      <c r="F15" s="18"/>
      <c r="G15" s="18"/>
      <c r="H15" s="18"/>
      <c r="I15" s="20"/>
    </row>
    <row r="16" spans="2:9" ht="187.2" customHeight="1" x14ac:dyDescent="0.25">
      <c r="B16" s="17">
        <v>7</v>
      </c>
      <c r="C16" s="54" t="s">
        <v>233</v>
      </c>
      <c r="D16" s="51" t="s">
        <v>242</v>
      </c>
      <c r="E16" s="18"/>
      <c r="G16" s="18"/>
      <c r="H16" s="18"/>
      <c r="I16" s="20"/>
    </row>
    <row r="17" spans="2:9" ht="312.60000000000002" customHeight="1" x14ac:dyDescent="0.25">
      <c r="B17" s="17">
        <v>8</v>
      </c>
      <c r="C17" s="54" t="s">
        <v>234</v>
      </c>
      <c r="D17" s="20" t="s">
        <v>341</v>
      </c>
      <c r="F17" s="18"/>
      <c r="G17" s="18"/>
      <c r="H17" s="18"/>
      <c r="I17" s="20"/>
    </row>
    <row r="18" spans="2:9" ht="265.5" customHeight="1" x14ac:dyDescent="0.25">
      <c r="B18" s="17">
        <v>9</v>
      </c>
      <c r="C18" s="54" t="s">
        <v>234</v>
      </c>
      <c r="D18" s="20" t="s">
        <v>243</v>
      </c>
      <c r="F18" s="18"/>
      <c r="G18" s="18"/>
      <c r="H18" s="18"/>
      <c r="I18" s="20"/>
    </row>
    <row r="19" spans="2:9" ht="265.5" customHeight="1" x14ac:dyDescent="0.25">
      <c r="B19" s="17">
        <v>10</v>
      </c>
      <c r="C19" s="41" t="s">
        <v>235</v>
      </c>
      <c r="D19" s="20" t="s">
        <v>244</v>
      </c>
      <c r="E19" s="18"/>
      <c r="F19" s="18"/>
      <c r="G19" s="18"/>
      <c r="H19" s="18"/>
      <c r="I19" s="20"/>
    </row>
    <row r="20" spans="2:9" ht="90.6" customHeight="1" x14ac:dyDescent="0.25">
      <c r="B20" s="17">
        <v>11</v>
      </c>
      <c r="C20" s="55" t="s">
        <v>236</v>
      </c>
      <c r="D20" s="27" t="s">
        <v>337</v>
      </c>
      <c r="E20" s="18"/>
      <c r="F20" s="18"/>
      <c r="G20" s="18"/>
      <c r="H20" s="18"/>
      <c r="I20" s="20"/>
    </row>
    <row r="21" spans="2:9" ht="136.5" customHeight="1" thickBot="1" x14ac:dyDescent="0.3">
      <c r="B21" s="17">
        <v>12</v>
      </c>
      <c r="C21" s="55" t="s">
        <v>236</v>
      </c>
      <c r="D21" s="20" t="s">
        <v>245</v>
      </c>
      <c r="E21" s="18"/>
      <c r="F21" s="18"/>
      <c r="G21" s="18"/>
      <c r="H21" s="18"/>
      <c r="I21" s="20"/>
    </row>
    <row r="22" spans="2:9" ht="15.6" x14ac:dyDescent="0.3">
      <c r="B22" s="42"/>
      <c r="C22" s="43"/>
      <c r="D22" s="12"/>
      <c r="E22" s="6"/>
      <c r="F22" s="7" t="s">
        <v>50</v>
      </c>
      <c r="G22" s="8">
        <f>SUM(G10:G21)</f>
        <v>0</v>
      </c>
      <c r="H22" s="8">
        <f>SUM(H10:H21)</f>
        <v>0</v>
      </c>
      <c r="I22" s="58"/>
    </row>
    <row r="23" spans="2:9" ht="16.2" thickBot="1" x14ac:dyDescent="0.35">
      <c r="B23" s="44"/>
      <c r="C23" s="45"/>
      <c r="D23" s="15"/>
      <c r="E23" s="9"/>
      <c r="F23" s="10" t="s">
        <v>51</v>
      </c>
      <c r="G23" s="93">
        <f>SUM(G22, H22)</f>
        <v>0</v>
      </c>
      <c r="H23" s="93"/>
      <c r="I23" s="59"/>
    </row>
    <row r="24" spans="2:9" x14ac:dyDescent="0.25">
      <c r="C24" s="5"/>
    </row>
    <row r="25" spans="2:9" x14ac:dyDescent="0.25">
      <c r="C25" s="5"/>
    </row>
    <row r="26" spans="2:9" x14ac:dyDescent="0.25">
      <c r="C26" s="5"/>
    </row>
    <row r="27" spans="2:9" x14ac:dyDescent="0.25">
      <c r="C27" s="5"/>
    </row>
    <row r="28" spans="2:9" x14ac:dyDescent="0.25">
      <c r="C28" s="5"/>
    </row>
    <row r="29" spans="2:9" x14ac:dyDescent="0.25">
      <c r="C29" s="5"/>
    </row>
    <row r="30" spans="2:9" x14ac:dyDescent="0.25">
      <c r="C30" s="5"/>
    </row>
    <row r="31" spans="2:9" x14ac:dyDescent="0.25">
      <c r="C31" s="5"/>
    </row>
    <row r="32" spans="2:9" x14ac:dyDescent="0.25">
      <c r="C32" s="5"/>
    </row>
    <row r="33" spans="3:3" x14ac:dyDescent="0.25">
      <c r="C33" s="5"/>
    </row>
  </sheetData>
  <mergeCells count="9">
    <mergeCell ref="I8:I9"/>
    <mergeCell ref="C8:C9"/>
    <mergeCell ref="G23:H23"/>
    <mergeCell ref="B2:D4"/>
    <mergeCell ref="B8:B9"/>
    <mergeCell ref="D8:D9"/>
    <mergeCell ref="E8:E9"/>
    <mergeCell ref="F8:F9"/>
    <mergeCell ref="G8:H8"/>
  </mergeCells>
  <hyperlinks>
    <hyperlink ref="D20" r:id="rId1" display="Trigger an assessment of the IT needs and gaps in the country using the IT Assessment Report Template for Preparedness" xr:uid="{27664115-3789-429C-97E0-9D4415082C14}"/>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E28F0-2FC3-47E6-B9CF-5A8D84F0714E}">
  <dimension ref="B2:J44"/>
  <sheetViews>
    <sheetView topLeftCell="A40" zoomScale="92" zoomScaleNormal="92" workbookViewId="0">
      <selection activeCell="D42" sqref="D42"/>
    </sheetView>
  </sheetViews>
  <sheetFormatPr defaultRowHeight="13.8" x14ac:dyDescent="0.25"/>
  <cols>
    <col min="2" max="2" width="2.8984375" customWidth="1"/>
    <col min="3" max="3" width="16.19921875" customWidth="1"/>
    <col min="4" max="4" width="37.69921875" customWidth="1"/>
    <col min="5" max="5" width="15.19921875" customWidth="1"/>
    <col min="6" max="6" width="13.59765625" customWidth="1"/>
    <col min="7" max="7" width="21.796875" bestFit="1" customWidth="1"/>
    <col min="8" max="8" width="17.3984375" bestFit="1" customWidth="1"/>
    <col min="9" max="9" width="25.59765625" customWidth="1"/>
  </cols>
  <sheetData>
    <row r="2" spans="2:9" ht="13.95" customHeight="1" x14ac:dyDescent="0.25">
      <c r="B2" s="111" t="s">
        <v>247</v>
      </c>
      <c r="C2" s="111"/>
      <c r="D2" s="111"/>
      <c r="E2" s="111"/>
      <c r="F2" s="1"/>
      <c r="G2" s="1"/>
      <c r="H2" s="1"/>
      <c r="I2" s="1"/>
    </row>
    <row r="3" spans="2:9" x14ac:dyDescent="0.25">
      <c r="B3" s="111"/>
      <c r="C3" s="111"/>
      <c r="D3" s="111"/>
      <c r="E3" s="111"/>
      <c r="F3" s="1"/>
      <c r="G3" s="1"/>
      <c r="H3" s="1"/>
      <c r="I3" s="1"/>
    </row>
    <row r="4" spans="2:9" x14ac:dyDescent="0.25">
      <c r="B4" s="1"/>
      <c r="C4" s="26"/>
      <c r="D4" s="1"/>
      <c r="E4" s="1"/>
      <c r="F4" s="1"/>
      <c r="G4" s="1"/>
      <c r="H4" s="1"/>
      <c r="I4" s="1"/>
    </row>
    <row r="7" spans="2:9" ht="14.4" thickBot="1" x14ac:dyDescent="0.3"/>
    <row r="8" spans="2:9" ht="13.8" customHeight="1" x14ac:dyDescent="0.25">
      <c r="B8" s="98" t="s">
        <v>339</v>
      </c>
      <c r="C8" s="100" t="s">
        <v>17</v>
      </c>
      <c r="D8" s="100" t="s">
        <v>21</v>
      </c>
      <c r="E8" s="102" t="s">
        <v>48</v>
      </c>
      <c r="F8" s="102" t="s">
        <v>49</v>
      </c>
      <c r="G8" s="112" t="s">
        <v>52</v>
      </c>
      <c r="H8" s="112"/>
      <c r="I8" s="96" t="s">
        <v>53</v>
      </c>
    </row>
    <row r="9" spans="2:9" ht="60" x14ac:dyDescent="0.25">
      <c r="B9" s="99"/>
      <c r="C9" s="101"/>
      <c r="D9" s="101"/>
      <c r="E9" s="103"/>
      <c r="F9" s="103"/>
      <c r="G9" s="80" t="s">
        <v>14</v>
      </c>
      <c r="H9" s="80" t="s">
        <v>15</v>
      </c>
      <c r="I9" s="97"/>
    </row>
    <row r="10" spans="2:9" ht="155.55000000000001" customHeight="1" x14ac:dyDescent="0.25">
      <c r="B10" s="17">
        <v>1</v>
      </c>
      <c r="C10" s="50" t="s">
        <v>248</v>
      </c>
      <c r="D10" s="20" t="s">
        <v>253</v>
      </c>
      <c r="E10" s="18"/>
      <c r="F10" s="18"/>
      <c r="G10" s="18"/>
      <c r="H10" s="18"/>
      <c r="I10" s="18"/>
    </row>
    <row r="11" spans="2:9" ht="80.55" customHeight="1" x14ac:dyDescent="0.25">
      <c r="B11" s="17">
        <v>2</v>
      </c>
      <c r="C11" s="50" t="s">
        <v>248</v>
      </c>
      <c r="D11" s="20" t="s">
        <v>254</v>
      </c>
      <c r="E11" s="18"/>
      <c r="F11" s="18"/>
      <c r="G11" s="18"/>
      <c r="H11" s="18"/>
      <c r="I11" s="18"/>
    </row>
    <row r="12" spans="2:9" ht="61.95" customHeight="1" x14ac:dyDescent="0.25">
      <c r="B12" s="17">
        <v>3</v>
      </c>
      <c r="C12" s="50" t="s">
        <v>248</v>
      </c>
      <c r="D12" s="20" t="s">
        <v>255</v>
      </c>
      <c r="E12" s="18"/>
      <c r="F12" s="18"/>
      <c r="G12" s="18"/>
      <c r="H12" s="18"/>
      <c r="I12" s="18"/>
    </row>
    <row r="13" spans="2:9" ht="202.95" customHeight="1" x14ac:dyDescent="0.25">
      <c r="B13" s="17">
        <v>4</v>
      </c>
      <c r="C13" s="50" t="s">
        <v>248</v>
      </c>
      <c r="D13" s="20" t="s">
        <v>256</v>
      </c>
      <c r="E13" s="18"/>
      <c r="F13" s="18"/>
      <c r="G13" s="18"/>
      <c r="H13" s="18"/>
      <c r="I13" s="18"/>
    </row>
    <row r="14" spans="2:9" ht="175.5" customHeight="1" x14ac:dyDescent="0.25">
      <c r="B14" s="17">
        <v>5</v>
      </c>
      <c r="C14" s="50" t="s">
        <v>248</v>
      </c>
      <c r="D14" s="20" t="s">
        <v>257</v>
      </c>
      <c r="E14" s="18"/>
      <c r="F14" s="18"/>
      <c r="G14" s="18"/>
      <c r="H14" s="18"/>
      <c r="I14" s="18"/>
    </row>
    <row r="15" spans="2:9" ht="89.55" customHeight="1" x14ac:dyDescent="0.25">
      <c r="B15" s="17">
        <v>6</v>
      </c>
      <c r="C15" s="50" t="s">
        <v>248</v>
      </c>
      <c r="D15" s="20" t="s">
        <v>258</v>
      </c>
      <c r="E15" s="18"/>
      <c r="F15" s="18"/>
      <c r="G15" s="18"/>
      <c r="H15" s="18"/>
      <c r="I15" s="18"/>
    </row>
    <row r="16" spans="2:9" ht="166.5" customHeight="1" x14ac:dyDescent="0.25">
      <c r="B16" s="17">
        <v>7</v>
      </c>
      <c r="C16" s="50" t="s">
        <v>248</v>
      </c>
      <c r="D16" s="20" t="s">
        <v>259</v>
      </c>
      <c r="E16" s="18"/>
      <c r="F16" s="18"/>
      <c r="G16" s="18"/>
      <c r="H16" s="18"/>
      <c r="I16" s="18"/>
    </row>
    <row r="17" spans="2:9" ht="92.55" customHeight="1" x14ac:dyDescent="0.25">
      <c r="B17" s="17">
        <v>8</v>
      </c>
      <c r="C17" s="50" t="s">
        <v>248</v>
      </c>
      <c r="D17" s="20" t="s">
        <v>260</v>
      </c>
      <c r="E17" s="18"/>
      <c r="F17" s="18"/>
      <c r="G17" s="18"/>
      <c r="H17" s="18"/>
      <c r="I17" s="18"/>
    </row>
    <row r="18" spans="2:9" ht="148.5" customHeight="1" x14ac:dyDescent="0.25">
      <c r="B18" s="17">
        <v>9</v>
      </c>
      <c r="C18" s="50" t="s">
        <v>248</v>
      </c>
      <c r="D18" s="27" t="s">
        <v>261</v>
      </c>
      <c r="E18" s="18"/>
      <c r="F18" s="18"/>
      <c r="G18" s="18"/>
      <c r="H18" s="18"/>
      <c r="I18" s="18"/>
    </row>
    <row r="19" spans="2:9" ht="84.45" customHeight="1" x14ac:dyDescent="0.25">
      <c r="B19" s="17">
        <v>10</v>
      </c>
      <c r="C19" s="50" t="s">
        <v>248</v>
      </c>
      <c r="D19" s="20" t="s">
        <v>262</v>
      </c>
      <c r="E19" s="18"/>
      <c r="F19" s="18"/>
      <c r="G19" s="18"/>
      <c r="H19" s="18"/>
      <c r="I19" s="18"/>
    </row>
    <row r="20" spans="2:9" ht="76.5" customHeight="1" x14ac:dyDescent="0.25">
      <c r="B20" s="17">
        <v>11</v>
      </c>
      <c r="C20" s="50" t="s">
        <v>248</v>
      </c>
      <c r="D20" s="20" t="s">
        <v>263</v>
      </c>
      <c r="E20" s="18"/>
      <c r="F20" s="18"/>
      <c r="G20" s="18"/>
      <c r="H20" s="18"/>
      <c r="I20" s="18"/>
    </row>
    <row r="21" spans="2:9" ht="193.5" customHeight="1" x14ac:dyDescent="0.25">
      <c r="B21" s="17">
        <v>12</v>
      </c>
      <c r="C21" s="50" t="s">
        <v>248</v>
      </c>
      <c r="D21" s="20" t="s">
        <v>264</v>
      </c>
      <c r="E21" s="18"/>
      <c r="F21" s="18"/>
      <c r="G21" s="18"/>
      <c r="H21" s="18"/>
      <c r="I21" s="18"/>
    </row>
    <row r="22" spans="2:9" ht="153.44999999999999" customHeight="1" x14ac:dyDescent="0.25">
      <c r="B22" s="17">
        <v>13</v>
      </c>
      <c r="C22" s="50" t="s">
        <v>249</v>
      </c>
      <c r="D22" s="20" t="s">
        <v>265</v>
      </c>
      <c r="E22" s="18"/>
      <c r="F22" s="18"/>
      <c r="G22" s="18"/>
      <c r="H22" s="18"/>
      <c r="I22" s="18"/>
    </row>
    <row r="23" spans="2:9" ht="194.55" customHeight="1" x14ac:dyDescent="0.25">
      <c r="B23" s="17">
        <v>14</v>
      </c>
      <c r="C23" s="50" t="s">
        <v>249</v>
      </c>
      <c r="D23" s="20" t="s">
        <v>266</v>
      </c>
      <c r="E23" s="18"/>
      <c r="F23" s="18"/>
      <c r="G23" s="18"/>
      <c r="H23" s="18"/>
      <c r="I23" s="20" t="s">
        <v>286</v>
      </c>
    </row>
    <row r="24" spans="2:9" ht="93" customHeight="1" x14ac:dyDescent="0.25">
      <c r="B24" s="17">
        <v>15</v>
      </c>
      <c r="C24" s="50" t="s">
        <v>249</v>
      </c>
      <c r="D24" s="20" t="s">
        <v>267</v>
      </c>
      <c r="E24" s="18"/>
      <c r="F24" s="18"/>
      <c r="G24" s="18"/>
      <c r="H24" s="18"/>
      <c r="I24" s="18"/>
    </row>
    <row r="25" spans="2:9" ht="137.55000000000001" customHeight="1" x14ac:dyDescent="0.25">
      <c r="B25" s="17">
        <v>16</v>
      </c>
      <c r="C25" s="50" t="s">
        <v>250</v>
      </c>
      <c r="D25" s="20" t="s">
        <v>268</v>
      </c>
      <c r="E25" s="18"/>
      <c r="F25" s="18"/>
      <c r="G25" s="18"/>
      <c r="H25" s="18"/>
      <c r="I25" s="18"/>
    </row>
    <row r="26" spans="2:9" ht="92.55" customHeight="1" x14ac:dyDescent="0.25">
      <c r="B26" s="17">
        <v>17</v>
      </c>
      <c r="C26" s="50" t="s">
        <v>250</v>
      </c>
      <c r="D26" s="20" t="s">
        <v>269</v>
      </c>
      <c r="E26" s="18"/>
      <c r="F26" s="18"/>
      <c r="G26" s="18"/>
      <c r="H26" s="18"/>
      <c r="I26" s="18"/>
    </row>
    <row r="27" spans="2:9" ht="130.94999999999999" customHeight="1" x14ac:dyDescent="0.25">
      <c r="B27" s="17">
        <v>18</v>
      </c>
      <c r="C27" s="50" t="s">
        <v>250</v>
      </c>
      <c r="D27" s="20" t="s">
        <v>270</v>
      </c>
      <c r="E27" s="18"/>
      <c r="F27" s="18"/>
      <c r="G27" s="18"/>
      <c r="H27" s="18"/>
      <c r="I27" s="18"/>
    </row>
    <row r="28" spans="2:9" ht="55.05" customHeight="1" x14ac:dyDescent="0.25">
      <c r="B28" s="17">
        <v>19</v>
      </c>
      <c r="C28" s="50" t="s">
        <v>250</v>
      </c>
      <c r="D28" s="20" t="s">
        <v>271</v>
      </c>
      <c r="E28" s="18"/>
      <c r="F28" s="18"/>
      <c r="G28" s="18"/>
      <c r="H28" s="18"/>
      <c r="I28" s="18"/>
    </row>
    <row r="29" spans="2:9" ht="174.45" customHeight="1" x14ac:dyDescent="0.25">
      <c r="B29" s="17">
        <v>20</v>
      </c>
      <c r="C29" s="50" t="s">
        <v>250</v>
      </c>
      <c r="D29" s="20" t="s">
        <v>272</v>
      </c>
      <c r="E29" s="18"/>
      <c r="F29" s="18"/>
      <c r="G29" s="18"/>
      <c r="H29" s="18"/>
      <c r="I29" s="18"/>
    </row>
    <row r="30" spans="2:9" ht="138" x14ac:dyDescent="0.25">
      <c r="B30" s="17">
        <v>21</v>
      </c>
      <c r="C30" s="53" t="s">
        <v>251</v>
      </c>
      <c r="D30" s="20" t="s">
        <v>273</v>
      </c>
      <c r="E30" s="18"/>
      <c r="F30" s="18"/>
      <c r="G30" s="18"/>
      <c r="H30" s="18"/>
      <c r="I30" s="18"/>
    </row>
    <row r="31" spans="2:9" ht="138" x14ac:dyDescent="0.25">
      <c r="B31" s="17">
        <v>22</v>
      </c>
      <c r="C31" s="53" t="s">
        <v>251</v>
      </c>
      <c r="D31" s="20" t="s">
        <v>274</v>
      </c>
      <c r="E31" s="18"/>
      <c r="F31" s="18"/>
      <c r="G31" s="18"/>
      <c r="H31" s="18"/>
      <c r="I31" s="18"/>
    </row>
    <row r="32" spans="2:9" ht="220.8" x14ac:dyDescent="0.25">
      <c r="B32" s="17">
        <v>23</v>
      </c>
      <c r="C32" s="53" t="s">
        <v>251</v>
      </c>
      <c r="D32" s="24" t="s">
        <v>275</v>
      </c>
      <c r="E32" s="18"/>
      <c r="F32" s="18"/>
      <c r="G32" s="18"/>
      <c r="H32" s="18"/>
      <c r="I32" s="18"/>
    </row>
    <row r="33" spans="2:10" ht="138" x14ac:dyDescent="0.25">
      <c r="B33" s="17">
        <v>24</v>
      </c>
      <c r="C33" s="53" t="s">
        <v>251</v>
      </c>
      <c r="D33" s="24" t="s">
        <v>276</v>
      </c>
      <c r="E33" s="18"/>
      <c r="F33" s="18"/>
      <c r="G33" s="18"/>
      <c r="H33" s="18"/>
      <c r="I33" s="18"/>
    </row>
    <row r="34" spans="2:10" ht="102" customHeight="1" x14ac:dyDescent="0.25">
      <c r="B34" s="17">
        <v>25</v>
      </c>
      <c r="C34" s="53" t="s">
        <v>251</v>
      </c>
      <c r="D34" s="24" t="s">
        <v>277</v>
      </c>
      <c r="E34" s="18"/>
      <c r="F34" s="18"/>
      <c r="G34" s="18"/>
      <c r="H34" s="18"/>
      <c r="I34" s="18"/>
    </row>
    <row r="35" spans="2:10" ht="27.6" x14ac:dyDescent="0.25">
      <c r="B35" s="17">
        <v>26</v>
      </c>
      <c r="C35" s="53" t="s">
        <v>251</v>
      </c>
      <c r="D35" s="65" t="s">
        <v>278</v>
      </c>
      <c r="E35" s="18"/>
      <c r="F35" s="18"/>
      <c r="G35" s="18"/>
      <c r="H35" s="18"/>
      <c r="I35" s="18"/>
    </row>
    <row r="36" spans="2:10" ht="408.6" customHeight="1" x14ac:dyDescent="0.25">
      <c r="B36" s="17">
        <v>27</v>
      </c>
      <c r="C36" s="53" t="s">
        <v>251</v>
      </c>
      <c r="D36" s="24" t="s">
        <v>279</v>
      </c>
      <c r="E36" s="18"/>
      <c r="F36" s="18"/>
      <c r="G36" s="18"/>
      <c r="H36" s="18"/>
      <c r="J36" t="s">
        <v>287</v>
      </c>
    </row>
    <row r="37" spans="2:10" ht="151.80000000000001" x14ac:dyDescent="0.25">
      <c r="B37" s="17">
        <v>28</v>
      </c>
      <c r="C37" s="53" t="s">
        <v>252</v>
      </c>
      <c r="D37" s="20" t="s">
        <v>280</v>
      </c>
      <c r="E37" s="18"/>
      <c r="F37" s="18"/>
      <c r="G37" s="18"/>
      <c r="H37" s="18"/>
      <c r="I37" s="18"/>
    </row>
    <row r="38" spans="2:10" ht="124.2" x14ac:dyDescent="0.25">
      <c r="B38" s="17">
        <v>29</v>
      </c>
      <c r="C38" s="53" t="s">
        <v>252</v>
      </c>
      <c r="D38" s="20" t="s">
        <v>281</v>
      </c>
      <c r="E38" s="18"/>
      <c r="F38" s="18"/>
      <c r="G38" s="18"/>
      <c r="H38" s="18"/>
      <c r="I38" s="18"/>
    </row>
    <row r="39" spans="2:10" ht="207" x14ac:dyDescent="0.25">
      <c r="B39" s="17">
        <v>30</v>
      </c>
      <c r="C39" s="53" t="s">
        <v>252</v>
      </c>
      <c r="D39" s="20" t="s">
        <v>282</v>
      </c>
      <c r="E39" s="18"/>
      <c r="F39" s="18"/>
      <c r="G39" s="18"/>
      <c r="H39" s="18"/>
      <c r="I39" s="18"/>
    </row>
    <row r="40" spans="2:10" ht="69" x14ac:dyDescent="0.25">
      <c r="B40" s="17">
        <v>31</v>
      </c>
      <c r="C40" s="53" t="s">
        <v>252</v>
      </c>
      <c r="D40" s="20" t="s">
        <v>283</v>
      </c>
      <c r="E40" s="18"/>
      <c r="F40" s="18"/>
      <c r="G40" s="18"/>
      <c r="H40" s="18"/>
      <c r="I40" s="18"/>
    </row>
    <row r="41" spans="2:10" ht="82.8" x14ac:dyDescent="0.25">
      <c r="B41" s="17">
        <v>32</v>
      </c>
      <c r="C41" s="53" t="s">
        <v>252</v>
      </c>
      <c r="D41" s="20" t="s">
        <v>284</v>
      </c>
      <c r="E41" s="18"/>
      <c r="F41" s="18"/>
      <c r="G41" s="18"/>
      <c r="H41" s="18"/>
      <c r="I41" s="18"/>
    </row>
    <row r="42" spans="2:10" ht="55.8" thickBot="1" x14ac:dyDescent="0.3">
      <c r="B42" s="17">
        <v>33</v>
      </c>
      <c r="C42" s="53" t="s">
        <v>252</v>
      </c>
      <c r="D42" s="20" t="s">
        <v>285</v>
      </c>
      <c r="E42" s="18"/>
      <c r="F42" s="18"/>
      <c r="G42" s="18"/>
      <c r="H42" s="18"/>
      <c r="I42" s="18"/>
    </row>
    <row r="43" spans="2:10" ht="15.6" x14ac:dyDescent="0.3">
      <c r="B43" s="42"/>
      <c r="C43" s="43"/>
      <c r="D43" s="12"/>
      <c r="E43" s="6"/>
      <c r="F43" s="7" t="s">
        <v>50</v>
      </c>
      <c r="G43" s="8">
        <f>SUM(G10:G42)</f>
        <v>0</v>
      </c>
      <c r="H43" s="8">
        <f>SUM(H10:H42)</f>
        <v>0</v>
      </c>
      <c r="I43" s="13"/>
    </row>
    <row r="44" spans="2:10" ht="16.2" thickBot="1" x14ac:dyDescent="0.35">
      <c r="B44" s="44"/>
      <c r="C44" s="45"/>
      <c r="D44" s="15"/>
      <c r="E44" s="9"/>
      <c r="F44" s="10" t="s">
        <v>51</v>
      </c>
      <c r="G44" s="93">
        <f>SUM(G43, H43)</f>
        <v>0</v>
      </c>
      <c r="H44" s="93"/>
      <c r="I44" s="16"/>
    </row>
  </sheetData>
  <mergeCells count="9">
    <mergeCell ref="B2:E3"/>
    <mergeCell ref="G44:H44"/>
    <mergeCell ref="G8:H8"/>
    <mergeCell ref="I8:I9"/>
    <mergeCell ref="B8:B9"/>
    <mergeCell ref="C8:C9"/>
    <mergeCell ref="D8:D9"/>
    <mergeCell ref="E8:E9"/>
    <mergeCell ref="F8:F9"/>
  </mergeCells>
  <hyperlinks>
    <hyperlink ref="D18" r:id="rId1" display="Identifies and maps existing and potential critical locations to host forcibly displaced or to facilitate further movements (border crossing points, transit and reception centres, and settlement locations) : " xr:uid="{136A648D-800B-4343-9F6C-AFFEE05AB6CD}"/>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A1282832157346BF44D0840477928E" ma:contentTypeVersion="13" ma:contentTypeDescription="Create a new document." ma:contentTypeScope="" ma:versionID="12f250ec16ec9d5d6f4b6c25ad9f45bc">
  <xsd:schema xmlns:xsd="http://www.w3.org/2001/XMLSchema" xmlns:xs="http://www.w3.org/2001/XMLSchema" xmlns:p="http://schemas.microsoft.com/office/2006/metadata/properties" xmlns:ns2="00dd6df8-63e8-470f-9955-048add8aedef" xmlns:ns3="8eed78b9-8218-41c8-9a13-038367ef1b0f" targetNamespace="http://schemas.microsoft.com/office/2006/metadata/properties" ma:root="true" ma:fieldsID="8c852829704b389d4f6b0d0b34a8891f" ns2:_="" ns3:_="">
    <xsd:import namespace="00dd6df8-63e8-470f-9955-048add8aedef"/>
    <xsd:import namespace="8eed78b9-8218-41c8-9a13-038367ef1b0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d6df8-63e8-470f-9955-048add8ae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ed78b9-8218-41c8-9a13-038367ef1b0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29d9bb0-045c-411b-a23c-d1b714eb53a6}" ma:internalName="TaxCatchAll" ma:showField="CatchAllData" ma:web="8eed78b9-8218-41c8-9a13-038367ef1b0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eed78b9-8218-41c8-9a13-038367ef1b0f">
      <UserInfo>
        <DisplayName/>
        <AccountId xsi:nil="true"/>
        <AccountType/>
      </UserInfo>
    </SharedWithUsers>
    <lcf76f155ced4ddcb4097134ff3c332f xmlns="00dd6df8-63e8-470f-9955-048add8aedef">
      <Terms xmlns="http://schemas.microsoft.com/office/infopath/2007/PartnerControls"/>
    </lcf76f155ced4ddcb4097134ff3c332f>
    <TaxCatchAll xmlns="8eed78b9-8218-41c8-9a13-038367ef1b0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796C7F-A63C-46A1-B49F-EBC3A27B8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d6df8-63e8-470f-9955-048add8aedef"/>
    <ds:schemaRef ds:uri="8eed78b9-8218-41c8-9a13-038367ef1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3F3728-1B85-416C-8939-0C58237A08EC}">
  <ds:schemaRefs>
    <ds:schemaRef ds:uri="http://schemas.microsoft.com/office/2006/metadata/properties"/>
    <ds:schemaRef ds:uri="http://schemas.microsoft.com/office/infopath/2007/PartnerControls"/>
    <ds:schemaRef ds:uri="7b49152e-76a1-49c1-a38b-2e5037416422"/>
    <ds:schemaRef ds:uri="eef067b7-3dc0-4381-b40b-a377999e7f10"/>
    <ds:schemaRef ds:uri="8eed78b9-8218-41c8-9a13-038367ef1b0f"/>
    <ds:schemaRef ds:uri="00dd6df8-63e8-470f-9955-048add8aedef"/>
  </ds:schemaRefs>
</ds:datastoreItem>
</file>

<file path=customXml/itemProps3.xml><?xml version="1.0" encoding="utf-8"?>
<ds:datastoreItem xmlns:ds="http://schemas.openxmlformats.org/officeDocument/2006/customXml" ds:itemID="{F7ED1507-15F7-44CD-AC14-DF87CD1688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Summary</vt:lpstr>
      <vt:lpstr>NFI-CRI-CBI-Food</vt:lpstr>
      <vt:lpstr>Health-Education</vt:lpstr>
      <vt:lpstr>ER-Comms-Inter-Agency</vt:lpstr>
      <vt:lpstr>Admin Finance-HR-FSS</vt:lpstr>
      <vt:lpstr>Protection</vt:lpstr>
      <vt:lpstr>Supply and Procurement</vt:lpstr>
      <vt:lpstr>Data-Registration-IM-IT</vt:lpstr>
      <vt:lpstr>Settlement-Shelter-WASH</vt:lpstr>
      <vt:lpstr>Programmes</vt:lpstr>
      <vt:lpstr>CCCM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Kelsie Arlin</dc:creator>
  <cp:keywords/>
  <dc:description/>
  <cp:lastModifiedBy>French Team</cp:lastModifiedBy>
  <cp:revision/>
  <dcterms:created xsi:type="dcterms:W3CDTF">2023-01-23T08:27:47Z</dcterms:created>
  <dcterms:modified xsi:type="dcterms:W3CDTF">2023-06-02T08:46:10Z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0x0101002BA1282832157346BF44D0840477928E</vt:lpwstr>
  </property>
</Properties>
</file>